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210" windowHeight="9375" activeTab="0"/>
  </bookViews>
  <sheets>
    <sheet name="Overall" sheetId="1" r:id="rId1"/>
    <sheet name="R1" sheetId="2" r:id="rId2"/>
    <sheet name="R2" sheetId="3" r:id="rId3"/>
    <sheet name="R3" sheetId="4" r:id="rId4"/>
    <sheet name="R4" sheetId="5" r:id="rId5"/>
    <sheet name="R5" sheetId="6" r:id="rId6"/>
    <sheet name="Scratchpad" sheetId="7" r:id="rId7"/>
  </sheets>
  <definedNames>
    <definedName name="_xlnm.Print_Area" localSheetId="0">'Overall'!$A$1:$N$26</definedName>
    <definedName name="_xlnm.Print_Area" localSheetId="6">'Scratchpad'!$A$1:$J$26</definedName>
  </definedNames>
  <calcPr fullCalcOnLoad="1"/>
</workbook>
</file>

<file path=xl/sharedStrings.xml><?xml version="1.0" encoding="utf-8"?>
<sst xmlns="http://schemas.openxmlformats.org/spreadsheetml/2006/main" count="240" uniqueCount="125">
  <si>
    <t xml:space="preserve">Mark Redsell </t>
  </si>
  <si>
    <t>Freestyler</t>
  </si>
  <si>
    <t>Paul Garnett</t>
  </si>
  <si>
    <t>Skorpion</t>
  </si>
  <si>
    <t>Paul Middleton</t>
  </si>
  <si>
    <t>Vikos</t>
  </si>
  <si>
    <t>Peter Gunning</t>
  </si>
  <si>
    <t xml:space="preserve">Predator 3 </t>
  </si>
  <si>
    <t>Keith Wood</t>
  </si>
  <si>
    <t>Paul Foster</t>
  </si>
  <si>
    <t>Richard Bago</t>
  </si>
  <si>
    <t>Arsen</t>
  </si>
  <si>
    <t>Mike MacCracken</t>
  </si>
  <si>
    <t>Extreme</t>
  </si>
  <si>
    <t>Dave Wright</t>
  </si>
  <si>
    <t>Ronnie Lampe</t>
  </si>
  <si>
    <t>Strega</t>
  </si>
  <si>
    <t>George Young</t>
  </si>
  <si>
    <t>Jon Edison</t>
  </si>
  <si>
    <t>Zeus</t>
  </si>
  <si>
    <t>Mark Treble</t>
  </si>
  <si>
    <t xml:space="preserve">Wizard Compact </t>
  </si>
  <si>
    <t>Egon Lewin</t>
  </si>
  <si>
    <t>Round 1</t>
  </si>
  <si>
    <t>Crossfire II</t>
  </si>
  <si>
    <t>Cyril</t>
  </si>
  <si>
    <t xml:space="preserve">Jon Edison </t>
  </si>
  <si>
    <t xml:space="preserve">Mike McCracken </t>
  </si>
  <si>
    <t>Ascot</t>
  </si>
  <si>
    <t xml:space="preserve">Dave Watson </t>
  </si>
  <si>
    <t xml:space="preserve">Paul Upton </t>
  </si>
  <si>
    <t xml:space="preserve">Race M </t>
  </si>
  <si>
    <t>Tom Foreman</t>
  </si>
  <si>
    <t>Xenon</t>
  </si>
  <si>
    <t>Frank Hulton</t>
  </si>
  <si>
    <t>Alan Scupham</t>
  </si>
  <si>
    <t>Steve Kenyon</t>
  </si>
  <si>
    <t xml:space="preserve">Roger Groves </t>
  </si>
  <si>
    <t xml:space="preserve">Luna II 2m </t>
  </si>
  <si>
    <t xml:space="preserve">Freestyler 4 </t>
  </si>
  <si>
    <t>Greg Dakin</t>
  </si>
  <si>
    <t>Caldera</t>
  </si>
  <si>
    <t xml:space="preserve">Paul Garnett </t>
  </si>
  <si>
    <t>Needle 124</t>
  </si>
  <si>
    <t>Paul Upton</t>
  </si>
  <si>
    <t>Race M</t>
  </si>
  <si>
    <t>Ricahrd Bago</t>
  </si>
  <si>
    <t>Aliaj</t>
  </si>
  <si>
    <t>Sting</t>
  </si>
  <si>
    <t>Wizard Compact</t>
  </si>
  <si>
    <t>John Treble</t>
  </si>
  <si>
    <t>Accaia II</t>
  </si>
  <si>
    <t>Roger Groves</t>
  </si>
  <si>
    <t>Luna</t>
  </si>
  <si>
    <t>Pike</t>
  </si>
  <si>
    <t>Mark Redsell</t>
  </si>
  <si>
    <t>Freestyler 4</t>
  </si>
  <si>
    <t>Simon Thornton</t>
  </si>
  <si>
    <t>Fosa</t>
  </si>
  <si>
    <t>Martin Newnham</t>
  </si>
  <si>
    <t>P3 / Cyril</t>
  </si>
  <si>
    <t>Race M / Martinet</t>
  </si>
  <si>
    <t>Willow</t>
  </si>
  <si>
    <t>Strega / Freestyler</t>
  </si>
  <si>
    <t>Xenon / Artist</t>
  </si>
  <si>
    <t xml:space="preserve">                                </t>
  </si>
  <si>
    <r>
      <t xml:space="preserve">                    </t>
    </r>
    <r>
      <rPr>
        <sz val="18"/>
        <rFont val="Cursive"/>
        <family val="0"/>
      </rPr>
      <t> </t>
    </r>
  </si>
  <si>
    <t>Round 2</t>
  </si>
  <si>
    <t>Round 3</t>
  </si>
  <si>
    <t>Round 4</t>
  </si>
  <si>
    <t>Round 5</t>
  </si>
  <si>
    <t>Mike McCracken</t>
  </si>
  <si>
    <t>Totals</t>
  </si>
  <si>
    <t>Best 4 from 5</t>
  </si>
  <si>
    <t>Pos</t>
  </si>
  <si>
    <t>Name</t>
  </si>
  <si>
    <t>PETER GUNNING</t>
  </si>
  <si>
    <t>MARK REDSELL</t>
  </si>
  <si>
    <t>PAUL MIDD</t>
  </si>
  <si>
    <t>PAUL UPTON</t>
  </si>
  <si>
    <t>RICH BAGO</t>
  </si>
  <si>
    <t>RONNIE LAMPE</t>
  </si>
  <si>
    <t>KEITH WOOD</t>
  </si>
  <si>
    <t>FRANK HULTON</t>
  </si>
  <si>
    <t>PAUL FOSTER</t>
  </si>
  <si>
    <t>PAUL GARNETT</t>
  </si>
  <si>
    <t>DAVE WRIGHT</t>
  </si>
  <si>
    <t>GEORGE YOUNG</t>
  </si>
  <si>
    <t>TOM FOREMAN</t>
  </si>
  <si>
    <t>JON EDISON</t>
  </si>
  <si>
    <t>MIKE McCRACKEN</t>
  </si>
  <si>
    <t>ROGER GROVES</t>
  </si>
  <si>
    <t>P3</t>
  </si>
  <si>
    <t>Strega / Sting</t>
  </si>
  <si>
    <t>Willow / Extreme</t>
  </si>
  <si>
    <t>Zenon</t>
  </si>
  <si>
    <t>CC Qualifiers</t>
  </si>
  <si>
    <t>1st Open Class</t>
  </si>
  <si>
    <t>1st 2m Class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</si>
  <si>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</si>
  <si>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</si>
  <si>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</si>
  <si>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</si>
  <si>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</si>
  <si>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</si>
  <si>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</si>
  <si>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</si>
  <si>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</si>
  <si>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</si>
  <si>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</si>
  <si>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</si>
  <si>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15th</t>
  </si>
  <si>
    <t>16th</t>
  </si>
  <si>
    <t>17th</t>
  </si>
  <si>
    <t>18th</t>
  </si>
  <si>
    <t>19th</t>
  </si>
  <si>
    <t>20th</t>
  </si>
  <si>
    <t>21st</t>
  </si>
  <si>
    <t>Scottish WL</t>
  </si>
  <si>
    <t>Discard</t>
  </si>
  <si>
    <t>Round 1 5th Nov 2011</t>
  </si>
  <si>
    <t>Round 2 3rd Dec 2011</t>
  </si>
  <si>
    <t>Round 3 8th Jan 2012</t>
  </si>
  <si>
    <t>Round 4 4th Feb 2012</t>
  </si>
  <si>
    <t>Round 5 10th Mar 2012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</si>
</sst>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</numFmts>
  <fonts count="10">
    <font>
      <sz val="10"/>
      <name val="Arial"/>
      <family val="0"/>
    </font>
    <font>
      <b/>
      <sz val="14"/>
      <color indexed="12"/>
      <name val="Comic Sans MS"/>
      <family val="4"/>
    </font>
    <font>
      <b/>
      <sz val="10"/>
      <color indexed="12"/>
      <name val="Comic Sans MS"/>
      <family val="4"/>
    </font>
    <font>
      <b/>
      <sz val="14"/>
      <color indexed="8"/>
      <name val="Comic Sans MS"/>
      <family val="4"/>
    </font>
    <font>
      <b/>
      <sz val="18"/>
      <name val="Cursive"/>
      <family val="0"/>
    </font>
    <font>
      <sz val="18"/>
      <name val="Cursive"/>
      <family val="0"/>
    </font>
    <font>
      <sz val="8"/>
      <name val="Arial"/>
      <family val="0"/>
    </font>
    <font>
      <b/>
      <sz val="10"/>
      <color indexed="12"/>
      <name val="Arial"/>
      <family val="0"/>
    </font>
    <font>
      <b/>
      <sz val="10"/>
      <color indexed="10"/>
      <name val="Comic Sans MS"/>
      <family val="4"/>
    </font>
    <font>
      <b/>
      <sz val="10"/>
      <name val="Comic Sans MS"/>
      <family val="4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left" indent="2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horizontal="center"/>
    </xf>
    <xf numFmtId="2" fontId="7" fillId="0" borderId="4" xfId="0" applyNumberFormat="1" applyFont="1" applyBorder="1" applyAlignment="1">
      <alignment/>
    </xf>
    <xf numFmtId="2" fontId="7" fillId="0" borderId="1" xfId="0" applyNumberFormat="1" applyFont="1" applyBorder="1" applyAlignment="1">
      <alignment/>
    </xf>
    <xf numFmtId="2" fontId="7" fillId="0" borderId="2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5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4" xfId="0" applyFont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2" fontId="2" fillId="0" borderId="1" xfId="0" applyNumberFormat="1" applyFont="1" applyBorder="1" applyAlignment="1">
      <alignment/>
    </xf>
    <xf numFmtId="2" fontId="2" fillId="0" borderId="2" xfId="0" applyNumberFormat="1" applyFont="1" applyBorder="1" applyAlignment="1">
      <alignment wrapText="1"/>
    </xf>
    <xf numFmtId="2" fontId="2" fillId="0" borderId="2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2" fillId="0" borderId="1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/>
    </xf>
    <xf numFmtId="1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2" fontId="2" fillId="0" borderId="0" xfId="0" applyNumberFormat="1" applyFont="1" applyFill="1" applyBorder="1" applyAlignment="1">
      <alignment wrapText="1"/>
    </xf>
    <xf numFmtId="2" fontId="2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3" xfId="0" applyFont="1" applyBorder="1" applyAlignment="1">
      <alignment horizontal="right"/>
    </xf>
    <xf numFmtId="2" fontId="7" fillId="0" borderId="4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2" fontId="7" fillId="0" borderId="2" xfId="0" applyNumberFormat="1" applyFont="1" applyBorder="1" applyAlignment="1">
      <alignment horizontal="righ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tabSelected="1" workbookViewId="0" topLeftCell="A1">
      <selection activeCell="K38" sqref="K38"/>
    </sheetView>
  </sheetViews>
  <sheetFormatPr defaultColWidth="9.140625" defaultRowHeight="12.75"/>
  <cols>
    <col min="1" max="1" width="5.140625" style="16" customWidth="1"/>
    <col min="2" max="2" width="16.7109375" style="0" bestFit="1" customWidth="1"/>
    <col min="3" max="10" width="9.8515625" style="0" bestFit="1" customWidth="1"/>
    <col min="13" max="13" width="9.140625" style="12" customWidth="1"/>
    <col min="14" max="14" width="18.421875" style="0" customWidth="1"/>
    <col min="15" max="15" width="9.140625" style="51" customWidth="1"/>
    <col min="16" max="16" width="18.140625" style="0" customWidth="1"/>
  </cols>
  <sheetData>
    <row r="1" spans="1:16" s="5" customFormat="1" ht="16.5">
      <c r="A1" s="8" t="s">
        <v>74</v>
      </c>
      <c r="B1" s="13" t="s">
        <v>75</v>
      </c>
      <c r="C1" s="35" t="s">
        <v>23</v>
      </c>
      <c r="D1" s="35"/>
      <c r="E1" s="35" t="s">
        <v>67</v>
      </c>
      <c r="F1" s="35"/>
      <c r="G1" s="35" t="s">
        <v>68</v>
      </c>
      <c r="H1" s="35"/>
      <c r="I1" s="35" t="s">
        <v>69</v>
      </c>
      <c r="J1" s="35"/>
      <c r="K1" s="35" t="s">
        <v>70</v>
      </c>
      <c r="L1" s="35"/>
      <c r="M1" s="8" t="s">
        <v>72</v>
      </c>
      <c r="N1" s="8" t="s">
        <v>73</v>
      </c>
      <c r="O1" s="47" t="s">
        <v>119</v>
      </c>
      <c r="P1" s="8" t="s">
        <v>96</v>
      </c>
    </row>
    <row r="2" spans="1:16" ht="16.5">
      <c r="A2" s="14">
        <v>1</v>
      </c>
      <c r="B2" s="17" t="s">
        <v>0</v>
      </c>
      <c r="C2" s="18">
        <v>7697.92</v>
      </c>
      <c r="D2" s="18">
        <v>1000</v>
      </c>
      <c r="E2" s="18">
        <v>6626.05</v>
      </c>
      <c r="F2" s="18">
        <v>1000</v>
      </c>
      <c r="G2" s="18">
        <v>4705.28</v>
      </c>
      <c r="H2" s="18">
        <v>1000</v>
      </c>
      <c r="I2" s="18">
        <v>6747.94</v>
      </c>
      <c r="J2" s="18">
        <v>1000</v>
      </c>
      <c r="K2" s="22">
        <v>9012.59</v>
      </c>
      <c r="L2" s="22">
        <v>988.62</v>
      </c>
      <c r="M2" s="9">
        <f>D2+F2+H2+J2+L2</f>
        <v>4988.62</v>
      </c>
      <c r="N2" s="28">
        <f aca="true" t="shared" si="0" ref="N2:N26">D2+F2+H2+J2+L2-O2</f>
        <v>4000</v>
      </c>
      <c r="O2" s="48">
        <f aca="true" t="shared" si="1" ref="O2:O26">MIN(C2:L2)</f>
        <v>988.62</v>
      </c>
      <c r="P2" s="30" t="s">
        <v>97</v>
      </c>
    </row>
    <row r="3" spans="1:16" ht="16.5">
      <c r="A3" s="14">
        <v>2</v>
      </c>
      <c r="B3" s="6" t="s">
        <v>6</v>
      </c>
      <c r="C3" s="18">
        <v>7259.99</v>
      </c>
      <c r="D3" s="18">
        <v>943.11</v>
      </c>
      <c r="E3" s="18">
        <v>6199.18</v>
      </c>
      <c r="F3" s="18">
        <v>935.57</v>
      </c>
      <c r="G3" s="18">
        <v>0</v>
      </c>
      <c r="H3" s="18">
        <v>0</v>
      </c>
      <c r="I3" s="18">
        <v>6393.64</v>
      </c>
      <c r="J3" s="18">
        <v>947.49</v>
      </c>
      <c r="K3" s="22">
        <v>9116.32</v>
      </c>
      <c r="L3" s="22">
        <v>1000</v>
      </c>
      <c r="M3" s="10">
        <f aca="true" t="shared" si="2" ref="M3:M26">D3+F3+H3+J3+L3</f>
        <v>3826.17</v>
      </c>
      <c r="N3" s="27">
        <f t="shared" si="0"/>
        <v>3826.17</v>
      </c>
      <c r="O3" s="49">
        <f t="shared" si="1"/>
        <v>0</v>
      </c>
      <c r="P3" s="30" t="s">
        <v>118</v>
      </c>
    </row>
    <row r="4" spans="1:16" ht="16.5">
      <c r="A4" s="14">
        <v>3</v>
      </c>
      <c r="B4" s="6" t="s">
        <v>4</v>
      </c>
      <c r="C4" s="18">
        <v>7413.44</v>
      </c>
      <c r="D4" s="18">
        <v>963.04</v>
      </c>
      <c r="E4" s="18">
        <v>6110.34</v>
      </c>
      <c r="F4" s="18">
        <v>922.16</v>
      </c>
      <c r="G4" s="18">
        <v>4174.37</v>
      </c>
      <c r="H4" s="18">
        <v>887.16</v>
      </c>
      <c r="I4" s="18">
        <v>6211.59</v>
      </c>
      <c r="J4" s="18">
        <v>920.51</v>
      </c>
      <c r="K4" s="22">
        <v>8780.06</v>
      </c>
      <c r="L4" s="22">
        <v>963.11</v>
      </c>
      <c r="M4" s="10">
        <f t="shared" si="2"/>
        <v>4655.98</v>
      </c>
      <c r="N4" s="27">
        <f t="shared" si="0"/>
        <v>3768.8199999999997</v>
      </c>
      <c r="O4" s="49">
        <f t="shared" si="1"/>
        <v>887.16</v>
      </c>
      <c r="P4" s="30" t="s">
        <v>99</v>
      </c>
    </row>
    <row r="5" spans="1:16" ht="16.5">
      <c r="A5" s="14">
        <v>4</v>
      </c>
      <c r="B5" s="6" t="s">
        <v>10</v>
      </c>
      <c r="C5" s="18">
        <v>7051.91</v>
      </c>
      <c r="D5" s="18">
        <v>916.07</v>
      </c>
      <c r="E5" s="18">
        <v>6405.64</v>
      </c>
      <c r="F5" s="18">
        <v>966.73</v>
      </c>
      <c r="G5" s="18">
        <v>3926.18</v>
      </c>
      <c r="H5" s="18">
        <v>834.42</v>
      </c>
      <c r="I5" s="18">
        <v>6358.7</v>
      </c>
      <c r="J5" s="18">
        <v>942.31</v>
      </c>
      <c r="K5" s="22">
        <v>8475.33</v>
      </c>
      <c r="L5" s="22">
        <v>929.68</v>
      </c>
      <c r="M5" s="10">
        <f t="shared" si="2"/>
        <v>4589.21</v>
      </c>
      <c r="N5" s="27">
        <f t="shared" si="0"/>
        <v>3754.79</v>
      </c>
      <c r="O5" s="49">
        <f t="shared" si="1"/>
        <v>834.42</v>
      </c>
      <c r="P5" s="30" t="s">
        <v>100</v>
      </c>
    </row>
    <row r="6" spans="1:16" ht="16.5">
      <c r="A6" s="14">
        <v>5</v>
      </c>
      <c r="B6" s="6" t="s">
        <v>2</v>
      </c>
      <c r="C6" s="18">
        <v>7523.76</v>
      </c>
      <c r="D6" s="18">
        <v>977.37</v>
      </c>
      <c r="E6" s="18">
        <v>6222.33</v>
      </c>
      <c r="F6" s="18">
        <v>939.07</v>
      </c>
      <c r="G6" s="18">
        <v>3999.48</v>
      </c>
      <c r="H6" s="18">
        <v>849.99</v>
      </c>
      <c r="I6" s="18">
        <v>6229.46</v>
      </c>
      <c r="J6" s="18">
        <v>923.16</v>
      </c>
      <c r="K6" s="22">
        <v>8258.49</v>
      </c>
      <c r="L6" s="22">
        <v>905.9</v>
      </c>
      <c r="M6" s="10">
        <f t="shared" si="2"/>
        <v>4595.49</v>
      </c>
      <c r="N6" s="27">
        <f t="shared" si="0"/>
        <v>3745.5</v>
      </c>
      <c r="O6" s="49">
        <f t="shared" si="1"/>
        <v>849.99</v>
      </c>
      <c r="P6" s="30" t="s">
        <v>101</v>
      </c>
    </row>
    <row r="7" spans="1:16" ht="16.5">
      <c r="A7" s="15">
        <v>6</v>
      </c>
      <c r="B7" s="7" t="s">
        <v>8</v>
      </c>
      <c r="C7" s="20">
        <v>7233.07</v>
      </c>
      <c r="D7" s="20">
        <v>939.61</v>
      </c>
      <c r="E7" s="20">
        <v>6194.13</v>
      </c>
      <c r="F7" s="20">
        <v>934.81</v>
      </c>
      <c r="G7" s="20">
        <v>4189.84</v>
      </c>
      <c r="H7" s="20">
        <v>890.45</v>
      </c>
      <c r="I7" s="20">
        <v>5865.35</v>
      </c>
      <c r="J7" s="20">
        <v>869.2</v>
      </c>
      <c r="K7" s="33">
        <v>8460.01</v>
      </c>
      <c r="L7" s="33">
        <v>928</v>
      </c>
      <c r="M7" s="11">
        <f t="shared" si="2"/>
        <v>4562.07</v>
      </c>
      <c r="N7" s="29">
        <f t="shared" si="0"/>
        <v>3692.87</v>
      </c>
      <c r="O7" s="50">
        <f t="shared" si="1"/>
        <v>869.2</v>
      </c>
      <c r="P7" s="34" t="s">
        <v>102</v>
      </c>
    </row>
    <row r="8" spans="1:16" ht="16.5">
      <c r="A8" s="14">
        <v>7</v>
      </c>
      <c r="B8" s="6" t="s">
        <v>15</v>
      </c>
      <c r="C8" s="18">
        <v>6918.41</v>
      </c>
      <c r="D8" s="18">
        <v>898.73</v>
      </c>
      <c r="E8" s="18">
        <v>6221.09</v>
      </c>
      <c r="F8" s="18">
        <v>938.88</v>
      </c>
      <c r="G8" s="18">
        <v>3937.69</v>
      </c>
      <c r="H8" s="18">
        <v>836.86</v>
      </c>
      <c r="I8" s="18">
        <v>5969</v>
      </c>
      <c r="J8" s="18">
        <v>884.56</v>
      </c>
      <c r="K8" s="22">
        <v>8475.06</v>
      </c>
      <c r="L8" s="22">
        <v>929.65</v>
      </c>
      <c r="M8" s="10">
        <f t="shared" si="2"/>
        <v>4488.68</v>
      </c>
      <c r="N8" s="27">
        <f t="shared" si="0"/>
        <v>3651.82</v>
      </c>
      <c r="O8" s="49">
        <f t="shared" si="1"/>
        <v>836.86</v>
      </c>
      <c r="P8" s="30" t="s">
        <v>103</v>
      </c>
    </row>
    <row r="9" spans="1:16" ht="16.5">
      <c r="A9" s="14">
        <v>8</v>
      </c>
      <c r="B9" s="6" t="s">
        <v>9</v>
      </c>
      <c r="C9" s="18">
        <v>7141.8</v>
      </c>
      <c r="D9" s="18">
        <v>927.75</v>
      </c>
      <c r="E9" s="18">
        <v>5950.97</v>
      </c>
      <c r="F9" s="18">
        <v>898.11</v>
      </c>
      <c r="G9" s="18">
        <v>4101.19</v>
      </c>
      <c r="H9" s="18">
        <v>871.61</v>
      </c>
      <c r="I9" s="18">
        <v>3233.98</v>
      </c>
      <c r="J9" s="18">
        <v>479.1</v>
      </c>
      <c r="K9" s="19">
        <v>8391.34</v>
      </c>
      <c r="L9" s="19">
        <v>920.47</v>
      </c>
      <c r="M9" s="10">
        <f t="shared" si="2"/>
        <v>4097.04</v>
      </c>
      <c r="N9" s="27">
        <f t="shared" si="0"/>
        <v>3617.94</v>
      </c>
      <c r="O9" s="49">
        <f t="shared" si="1"/>
        <v>479.1</v>
      </c>
      <c r="P9" s="30" t="s">
        <v>104</v>
      </c>
    </row>
    <row r="10" spans="1:16" ht="16.5">
      <c r="A10" s="14">
        <v>9</v>
      </c>
      <c r="B10" s="6" t="s">
        <v>14</v>
      </c>
      <c r="C10" s="18">
        <v>6920.53</v>
      </c>
      <c r="D10" s="18">
        <v>899.01</v>
      </c>
      <c r="E10" s="18">
        <v>5621.38</v>
      </c>
      <c r="F10" s="18">
        <v>848.37</v>
      </c>
      <c r="G10" s="18">
        <v>4518.36</v>
      </c>
      <c r="H10" s="18">
        <v>960.27</v>
      </c>
      <c r="I10" s="18">
        <v>0</v>
      </c>
      <c r="J10" s="18">
        <v>0</v>
      </c>
      <c r="K10" s="22">
        <v>8206.69</v>
      </c>
      <c r="L10" s="22">
        <v>900.21</v>
      </c>
      <c r="M10" s="10">
        <f t="shared" si="2"/>
        <v>3607.86</v>
      </c>
      <c r="N10" s="27">
        <f t="shared" si="0"/>
        <v>3607.86</v>
      </c>
      <c r="O10" s="49">
        <f t="shared" si="1"/>
        <v>0</v>
      </c>
      <c r="P10" s="30" t="s">
        <v>105</v>
      </c>
    </row>
    <row r="11" spans="1:16" ht="16.5">
      <c r="A11" s="14">
        <v>10</v>
      </c>
      <c r="B11" s="6" t="s">
        <v>44</v>
      </c>
      <c r="C11" s="18">
        <v>0</v>
      </c>
      <c r="D11" s="19">
        <v>0</v>
      </c>
      <c r="E11" s="18">
        <v>5833.35</v>
      </c>
      <c r="F11" s="18">
        <v>880.36</v>
      </c>
      <c r="G11" s="18">
        <v>3965.19</v>
      </c>
      <c r="H11" s="18">
        <v>842.71</v>
      </c>
      <c r="I11" s="18">
        <v>6168.9</v>
      </c>
      <c r="J11" s="18">
        <v>914.19</v>
      </c>
      <c r="K11" s="22">
        <v>8573.93</v>
      </c>
      <c r="L11" s="22">
        <v>940.5</v>
      </c>
      <c r="M11" s="10">
        <f t="shared" si="2"/>
        <v>3577.76</v>
      </c>
      <c r="N11" s="27">
        <f t="shared" si="0"/>
        <v>3577.76</v>
      </c>
      <c r="O11" s="49">
        <f t="shared" si="1"/>
        <v>0</v>
      </c>
      <c r="P11" s="31" t="s">
        <v>106</v>
      </c>
    </row>
    <row r="12" spans="1:16" ht="16.5">
      <c r="A12" s="14">
        <v>11</v>
      </c>
      <c r="B12" s="6" t="s">
        <v>17</v>
      </c>
      <c r="C12" s="18">
        <v>6582.58</v>
      </c>
      <c r="D12" s="18">
        <v>855.11</v>
      </c>
      <c r="E12" s="18">
        <v>5778.96</v>
      </c>
      <c r="F12" s="18">
        <v>872.15</v>
      </c>
      <c r="G12" s="18">
        <v>0</v>
      </c>
      <c r="H12" s="18">
        <v>0</v>
      </c>
      <c r="I12" s="18">
        <v>5608.03</v>
      </c>
      <c r="J12" s="18">
        <v>831.07</v>
      </c>
      <c r="K12" s="22">
        <v>8184</v>
      </c>
      <c r="L12" s="22">
        <v>897.73</v>
      </c>
      <c r="M12" s="10">
        <f t="shared" si="2"/>
        <v>3456.06</v>
      </c>
      <c r="N12" s="27">
        <f t="shared" si="0"/>
        <v>3456.06</v>
      </c>
      <c r="O12" s="49">
        <f t="shared" si="1"/>
        <v>0</v>
      </c>
      <c r="P12" s="30" t="s">
        <v>118</v>
      </c>
    </row>
    <row r="13" spans="1:16" ht="16.5">
      <c r="A13" s="14">
        <v>12</v>
      </c>
      <c r="B13" s="6" t="s">
        <v>34</v>
      </c>
      <c r="C13" s="18">
        <v>0</v>
      </c>
      <c r="D13" s="19">
        <v>0</v>
      </c>
      <c r="E13" s="18">
        <v>5529.49</v>
      </c>
      <c r="F13" s="18">
        <v>834.5</v>
      </c>
      <c r="G13" s="18">
        <v>3753.17</v>
      </c>
      <c r="H13" s="18">
        <v>797.65</v>
      </c>
      <c r="I13" s="18">
        <v>5999.12</v>
      </c>
      <c r="J13" s="18">
        <v>889.02</v>
      </c>
      <c r="K13" s="22">
        <v>8420.69</v>
      </c>
      <c r="L13" s="22">
        <v>923.69</v>
      </c>
      <c r="M13" s="10">
        <f t="shared" si="2"/>
        <v>3444.86</v>
      </c>
      <c r="N13" s="27">
        <f t="shared" si="0"/>
        <v>3444.86</v>
      </c>
      <c r="O13" s="49">
        <f t="shared" si="1"/>
        <v>0</v>
      </c>
      <c r="P13" s="31" t="s">
        <v>107</v>
      </c>
    </row>
    <row r="14" spans="1:16" ht="16.5">
      <c r="A14" s="14">
        <v>13</v>
      </c>
      <c r="B14" s="6" t="s">
        <v>18</v>
      </c>
      <c r="C14" s="18">
        <v>6419.42</v>
      </c>
      <c r="D14" s="18">
        <v>833.91</v>
      </c>
      <c r="E14" s="18">
        <v>6042</v>
      </c>
      <c r="F14" s="18">
        <v>911.85</v>
      </c>
      <c r="G14" s="18">
        <v>3666.58</v>
      </c>
      <c r="H14" s="18">
        <v>779.24</v>
      </c>
      <c r="I14" s="18">
        <v>5450.28</v>
      </c>
      <c r="J14" s="18">
        <v>807.69</v>
      </c>
      <c r="K14" s="22">
        <v>7748.37</v>
      </c>
      <c r="L14" s="22">
        <v>849.94</v>
      </c>
      <c r="M14" s="10">
        <f t="shared" si="2"/>
        <v>4182.63</v>
      </c>
      <c r="N14" s="27">
        <f t="shared" si="0"/>
        <v>3403.3900000000003</v>
      </c>
      <c r="O14" s="49">
        <f t="shared" si="1"/>
        <v>779.24</v>
      </c>
      <c r="P14" s="31" t="s">
        <v>108</v>
      </c>
    </row>
    <row r="15" spans="1:16" ht="16.5">
      <c r="A15" s="14">
        <v>14</v>
      </c>
      <c r="B15" s="6" t="s">
        <v>32</v>
      </c>
      <c r="C15" s="18">
        <v>0</v>
      </c>
      <c r="D15" s="18">
        <v>0</v>
      </c>
      <c r="E15" s="18">
        <v>5530.63</v>
      </c>
      <c r="F15" s="18">
        <v>834.67</v>
      </c>
      <c r="G15" s="18">
        <v>3762.19</v>
      </c>
      <c r="H15" s="18">
        <v>799.56</v>
      </c>
      <c r="I15" s="18">
        <v>5734.99</v>
      </c>
      <c r="J15" s="18">
        <v>849.88</v>
      </c>
      <c r="K15" s="22">
        <v>8165.74</v>
      </c>
      <c r="L15" s="22">
        <v>895.72</v>
      </c>
      <c r="M15" s="10">
        <f t="shared" si="2"/>
        <v>3379.83</v>
      </c>
      <c r="N15" s="27">
        <f t="shared" si="0"/>
        <v>3379.83</v>
      </c>
      <c r="O15" s="49">
        <f t="shared" si="1"/>
        <v>0</v>
      </c>
      <c r="P15" s="31" t="s">
        <v>109</v>
      </c>
    </row>
    <row r="16" spans="1:16" ht="16.5">
      <c r="A16" s="14">
        <v>15</v>
      </c>
      <c r="B16" s="6" t="s">
        <v>20</v>
      </c>
      <c r="C16" s="18">
        <v>6284.25</v>
      </c>
      <c r="D16" s="18">
        <v>816.35</v>
      </c>
      <c r="E16" s="18">
        <v>5861.63</v>
      </c>
      <c r="F16" s="18">
        <v>884.63</v>
      </c>
      <c r="G16" s="18">
        <v>3486.68</v>
      </c>
      <c r="H16" s="18">
        <v>741.01</v>
      </c>
      <c r="I16" s="18">
        <v>5615.77</v>
      </c>
      <c r="J16" s="18">
        <v>832.21</v>
      </c>
      <c r="K16" s="22">
        <v>0</v>
      </c>
      <c r="L16" s="22">
        <v>0</v>
      </c>
      <c r="M16" s="10">
        <f t="shared" si="2"/>
        <v>3274.2</v>
      </c>
      <c r="N16" s="27">
        <f t="shared" si="0"/>
        <v>3274.2</v>
      </c>
      <c r="O16" s="49">
        <f t="shared" si="1"/>
        <v>0</v>
      </c>
      <c r="P16" s="31" t="s">
        <v>110</v>
      </c>
    </row>
    <row r="17" spans="1:16" ht="16.5">
      <c r="A17" s="14">
        <v>16</v>
      </c>
      <c r="B17" s="6" t="s">
        <v>71</v>
      </c>
      <c r="C17" s="18">
        <v>7038.11</v>
      </c>
      <c r="D17" s="18">
        <v>914.28</v>
      </c>
      <c r="E17" s="18">
        <v>5977.36</v>
      </c>
      <c r="F17" s="18">
        <v>902.1</v>
      </c>
      <c r="G17" s="18">
        <v>0</v>
      </c>
      <c r="H17" s="18">
        <v>0</v>
      </c>
      <c r="I17" s="18">
        <v>0</v>
      </c>
      <c r="J17" s="18">
        <v>0</v>
      </c>
      <c r="K17" s="22">
        <v>7736.07</v>
      </c>
      <c r="L17" s="22">
        <v>848.59</v>
      </c>
      <c r="M17" s="10">
        <f t="shared" si="2"/>
        <v>2664.9700000000003</v>
      </c>
      <c r="N17" s="27">
        <f t="shared" si="0"/>
        <v>2664.9700000000003</v>
      </c>
      <c r="O17" s="49">
        <f t="shared" si="1"/>
        <v>0</v>
      </c>
      <c r="P17" s="30" t="s">
        <v>118</v>
      </c>
    </row>
    <row r="18" spans="1:16" ht="16.5">
      <c r="A18" s="14">
        <v>17</v>
      </c>
      <c r="B18" s="6" t="s">
        <v>37</v>
      </c>
      <c r="C18" s="18">
        <v>0</v>
      </c>
      <c r="D18" s="19">
        <v>0</v>
      </c>
      <c r="E18" s="18">
        <v>4451.15</v>
      </c>
      <c r="F18" s="18">
        <v>671.76</v>
      </c>
      <c r="G18" s="18">
        <v>2777.85</v>
      </c>
      <c r="H18" s="18">
        <v>590.36</v>
      </c>
      <c r="I18" s="18">
        <v>4136.47</v>
      </c>
      <c r="J18" s="18">
        <v>612.99</v>
      </c>
      <c r="K18" s="22">
        <v>1945.21</v>
      </c>
      <c r="L18" s="22">
        <v>213.37</v>
      </c>
      <c r="M18" s="10">
        <f t="shared" si="2"/>
        <v>2088.48</v>
      </c>
      <c r="N18" s="27">
        <f t="shared" si="0"/>
        <v>2088.48</v>
      </c>
      <c r="O18" s="49">
        <f t="shared" si="1"/>
        <v>0</v>
      </c>
      <c r="P18" s="31" t="s">
        <v>98</v>
      </c>
    </row>
    <row r="19" spans="1:16" ht="16.5">
      <c r="A19" s="14">
        <v>18</v>
      </c>
      <c r="B19" s="6" t="s">
        <v>35</v>
      </c>
      <c r="C19" s="18">
        <v>0</v>
      </c>
      <c r="D19" s="19">
        <v>0</v>
      </c>
      <c r="E19" s="18">
        <v>5239.8</v>
      </c>
      <c r="F19" s="18">
        <v>790.78</v>
      </c>
      <c r="G19" s="18">
        <v>1118.93</v>
      </c>
      <c r="H19" s="18">
        <v>237.8</v>
      </c>
      <c r="I19" s="18">
        <v>3279.43</v>
      </c>
      <c r="J19" s="18">
        <v>485.98</v>
      </c>
      <c r="K19" s="19">
        <v>0</v>
      </c>
      <c r="L19" s="19">
        <v>0</v>
      </c>
      <c r="M19" s="10">
        <f t="shared" si="2"/>
        <v>1514.56</v>
      </c>
      <c r="N19" s="27">
        <f t="shared" si="0"/>
        <v>1514.56</v>
      </c>
      <c r="O19" s="49">
        <f t="shared" si="1"/>
        <v>0</v>
      </c>
      <c r="P19" s="31" t="s">
        <v>111</v>
      </c>
    </row>
    <row r="20" spans="1:16" ht="16.5">
      <c r="A20" s="14">
        <v>19</v>
      </c>
      <c r="B20" s="6" t="s">
        <v>22</v>
      </c>
      <c r="C20" s="18">
        <v>5857.1</v>
      </c>
      <c r="D20" s="18">
        <v>760.86</v>
      </c>
      <c r="E20" s="18">
        <v>0</v>
      </c>
      <c r="F20" s="18">
        <v>0</v>
      </c>
      <c r="G20" s="18">
        <v>3305.29</v>
      </c>
      <c r="H20" s="18">
        <v>702.46</v>
      </c>
      <c r="I20" s="18">
        <v>0</v>
      </c>
      <c r="J20" s="18">
        <v>0</v>
      </c>
      <c r="K20" s="19">
        <v>0</v>
      </c>
      <c r="L20" s="19">
        <v>0</v>
      </c>
      <c r="M20" s="10">
        <f t="shared" si="2"/>
        <v>1463.3200000000002</v>
      </c>
      <c r="N20" s="27">
        <f t="shared" si="0"/>
        <v>1463.3200000000002</v>
      </c>
      <c r="O20" s="49">
        <f t="shared" si="1"/>
        <v>0</v>
      </c>
      <c r="P20" s="31" t="s">
        <v>112</v>
      </c>
    </row>
    <row r="21" spans="1:16" ht="16.5">
      <c r="A21" s="14">
        <v>20</v>
      </c>
      <c r="B21" s="6" t="s">
        <v>57</v>
      </c>
      <c r="C21" s="18">
        <v>0</v>
      </c>
      <c r="D21" s="19">
        <v>0</v>
      </c>
      <c r="E21" s="19">
        <v>0</v>
      </c>
      <c r="F21" s="19">
        <v>0</v>
      </c>
      <c r="G21" s="18">
        <v>0</v>
      </c>
      <c r="H21" s="18">
        <v>0</v>
      </c>
      <c r="I21" s="18">
        <v>6692.13</v>
      </c>
      <c r="J21" s="18">
        <v>991.72</v>
      </c>
      <c r="K21" s="19">
        <v>0</v>
      </c>
      <c r="L21" s="19">
        <v>0</v>
      </c>
      <c r="M21" s="10">
        <f t="shared" si="2"/>
        <v>991.72</v>
      </c>
      <c r="N21" s="27">
        <f t="shared" si="0"/>
        <v>991.72</v>
      </c>
      <c r="O21" s="49">
        <f t="shared" si="1"/>
        <v>0</v>
      </c>
      <c r="P21" s="31" t="s">
        <v>113</v>
      </c>
    </row>
    <row r="22" spans="1:16" ht="16.5">
      <c r="A22" s="14">
        <v>21</v>
      </c>
      <c r="B22" s="6" t="s">
        <v>40</v>
      </c>
      <c r="C22" s="18">
        <v>0</v>
      </c>
      <c r="D22" s="19">
        <v>0</v>
      </c>
      <c r="E22" s="18">
        <v>0</v>
      </c>
      <c r="F22" s="18">
        <v>0</v>
      </c>
      <c r="G22" s="18">
        <v>4614.15</v>
      </c>
      <c r="H22" s="18">
        <v>980.63</v>
      </c>
      <c r="I22" s="18">
        <v>0</v>
      </c>
      <c r="J22" s="18">
        <v>0</v>
      </c>
      <c r="K22" s="19">
        <v>0</v>
      </c>
      <c r="L22" s="19">
        <v>0</v>
      </c>
      <c r="M22" s="10">
        <f t="shared" si="2"/>
        <v>980.63</v>
      </c>
      <c r="N22" s="27">
        <f t="shared" si="0"/>
        <v>980.63</v>
      </c>
      <c r="O22" s="49">
        <f t="shared" si="1"/>
        <v>0</v>
      </c>
      <c r="P22" s="31" t="s">
        <v>114</v>
      </c>
    </row>
    <row r="23" spans="1:16" ht="16.5">
      <c r="A23" s="14">
        <v>22</v>
      </c>
      <c r="B23" s="6" t="s">
        <v>59</v>
      </c>
      <c r="C23" s="18">
        <v>0</v>
      </c>
      <c r="D23" s="19">
        <v>0</v>
      </c>
      <c r="E23" s="19">
        <v>0</v>
      </c>
      <c r="F23" s="19">
        <v>0</v>
      </c>
      <c r="G23" s="18">
        <v>0</v>
      </c>
      <c r="H23" s="18">
        <v>0</v>
      </c>
      <c r="I23" s="18">
        <v>6617.17</v>
      </c>
      <c r="J23" s="18">
        <v>980.62</v>
      </c>
      <c r="K23" s="19">
        <v>0</v>
      </c>
      <c r="L23" s="19">
        <v>0</v>
      </c>
      <c r="M23" s="10">
        <f t="shared" si="2"/>
        <v>980.62</v>
      </c>
      <c r="N23" s="27">
        <f t="shared" si="0"/>
        <v>980.62</v>
      </c>
      <c r="O23" s="49">
        <f t="shared" si="1"/>
        <v>0</v>
      </c>
      <c r="P23" s="31" t="s">
        <v>115</v>
      </c>
    </row>
    <row r="24" spans="1:16" ht="16.5">
      <c r="A24" s="14">
        <v>23</v>
      </c>
      <c r="B24" s="6" t="s">
        <v>29</v>
      </c>
      <c r="C24" s="18">
        <v>0</v>
      </c>
      <c r="D24" s="18">
        <v>0</v>
      </c>
      <c r="E24" s="18">
        <v>5929.47</v>
      </c>
      <c r="F24" s="18">
        <v>894.87</v>
      </c>
      <c r="G24" s="18">
        <v>0</v>
      </c>
      <c r="H24" s="18">
        <v>0</v>
      </c>
      <c r="I24" s="18">
        <v>0</v>
      </c>
      <c r="J24" s="18">
        <v>0</v>
      </c>
      <c r="K24" s="19">
        <v>0</v>
      </c>
      <c r="L24" s="19">
        <v>0</v>
      </c>
      <c r="M24" s="10">
        <f t="shared" si="2"/>
        <v>894.87</v>
      </c>
      <c r="N24" s="27">
        <f t="shared" si="0"/>
        <v>894.87</v>
      </c>
      <c r="O24" s="49">
        <f t="shared" si="1"/>
        <v>0</v>
      </c>
      <c r="P24" s="30" t="s">
        <v>118</v>
      </c>
    </row>
    <row r="25" spans="1:16" ht="16.5">
      <c r="A25" s="14">
        <v>26</v>
      </c>
      <c r="B25" s="6" t="s">
        <v>36</v>
      </c>
      <c r="C25" s="18">
        <v>0</v>
      </c>
      <c r="D25" s="19">
        <v>0</v>
      </c>
      <c r="E25" s="18">
        <v>4778.24</v>
      </c>
      <c r="F25" s="18">
        <v>721.12</v>
      </c>
      <c r="G25" s="18">
        <v>0</v>
      </c>
      <c r="H25" s="18">
        <v>0</v>
      </c>
      <c r="I25" s="18">
        <v>0</v>
      </c>
      <c r="J25" s="18">
        <v>0</v>
      </c>
      <c r="K25" s="19">
        <v>0</v>
      </c>
      <c r="L25" s="19">
        <v>0</v>
      </c>
      <c r="M25" s="10">
        <f t="shared" si="2"/>
        <v>721.12</v>
      </c>
      <c r="N25" s="27">
        <f t="shared" si="0"/>
        <v>721.12</v>
      </c>
      <c r="O25" s="49">
        <f t="shared" si="1"/>
        <v>0</v>
      </c>
      <c r="P25" s="31" t="s">
        <v>116</v>
      </c>
    </row>
    <row r="26" spans="1:16" ht="16.5">
      <c r="A26" s="15">
        <v>27</v>
      </c>
      <c r="B26" s="7" t="s">
        <v>50</v>
      </c>
      <c r="C26" s="20">
        <v>0</v>
      </c>
      <c r="D26" s="21">
        <v>0</v>
      </c>
      <c r="E26" s="20">
        <v>0</v>
      </c>
      <c r="F26" s="20">
        <v>0</v>
      </c>
      <c r="G26" s="20">
        <v>3350.54</v>
      </c>
      <c r="H26" s="20">
        <v>712.08</v>
      </c>
      <c r="I26" s="20">
        <v>0</v>
      </c>
      <c r="J26" s="20">
        <v>0</v>
      </c>
      <c r="K26" s="21">
        <v>0</v>
      </c>
      <c r="L26" s="21">
        <v>0</v>
      </c>
      <c r="M26" s="11">
        <f t="shared" si="2"/>
        <v>712.08</v>
      </c>
      <c r="N26" s="29">
        <f t="shared" si="0"/>
        <v>712.08</v>
      </c>
      <c r="O26" s="50">
        <f t="shared" si="1"/>
        <v>0</v>
      </c>
      <c r="P26" s="32" t="s">
        <v>117</v>
      </c>
    </row>
    <row r="29" spans="1:3" ht="16.5">
      <c r="A29" s="5"/>
      <c r="B29" s="5"/>
      <c r="C29" s="5"/>
    </row>
    <row r="30" spans="1:3" ht="16.5">
      <c r="A30" s="5"/>
      <c r="B30" s="5"/>
      <c r="C30" s="5"/>
    </row>
    <row r="31" spans="1:3" ht="16.5">
      <c r="A31" s="5"/>
      <c r="B31" s="5"/>
      <c r="C31" s="5"/>
    </row>
    <row r="32" spans="1:3" ht="16.5">
      <c r="A32" s="5"/>
      <c r="B32" s="5"/>
      <c r="C32" s="5"/>
    </row>
    <row r="33" spans="1:3" ht="16.5">
      <c r="A33" s="5"/>
      <c r="B33" s="5"/>
      <c r="C33" s="5"/>
    </row>
    <row r="34" spans="1:3" ht="16.5">
      <c r="A34" s="5"/>
      <c r="B34" s="5"/>
      <c r="C34" s="5"/>
    </row>
    <row r="35" spans="1:3" ht="16.5">
      <c r="A35" s="5"/>
      <c r="B35" s="5"/>
      <c r="C35" s="5"/>
    </row>
    <row r="36" spans="1:3" ht="16.5">
      <c r="A36" s="5"/>
      <c r="B36" s="5"/>
      <c r="C36" s="5"/>
    </row>
    <row r="37" spans="1:3" ht="16.5">
      <c r="A37" s="5"/>
      <c r="B37" s="5"/>
      <c r="C37" s="5"/>
    </row>
    <row r="38" spans="1:3" ht="16.5">
      <c r="A38" s="5"/>
      <c r="B38" s="5"/>
      <c r="C38" s="5"/>
    </row>
    <row r="39" spans="1:3" ht="16.5">
      <c r="A39" s="5"/>
      <c r="B39" s="5"/>
      <c r="C39" s="5"/>
    </row>
    <row r="40" spans="1:3" ht="16.5">
      <c r="A40" s="5"/>
      <c r="B40" s="5"/>
      <c r="C40" s="5"/>
    </row>
    <row r="41" spans="1:3" ht="16.5">
      <c r="A41" s="5"/>
      <c r="B41" s="5"/>
      <c r="C41" s="5"/>
    </row>
    <row r="42" spans="1:3" ht="16.5">
      <c r="A42" s="5"/>
      <c r="B42" s="5"/>
      <c r="C42" s="5"/>
    </row>
    <row r="43" spans="1:3" ht="16.5">
      <c r="A43" s="5"/>
      <c r="B43" s="5"/>
      <c r="C43" s="5"/>
    </row>
    <row r="44" spans="1:3" ht="16.5">
      <c r="A44" s="5"/>
      <c r="B44" s="5"/>
      <c r="C44" s="5"/>
    </row>
  </sheetData>
  <mergeCells count="5">
    <mergeCell ref="K1:L1"/>
    <mergeCell ref="C1:D1"/>
    <mergeCell ref="E1:F1"/>
    <mergeCell ref="G1:H1"/>
    <mergeCell ref="I1:J1"/>
  </mergeCells>
  <printOptions gridLines="1"/>
  <pageMargins left="0.56" right="0.49" top="1" bottom="0.69" header="0.5" footer="0.5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:E1"/>
    </sheetView>
  </sheetViews>
  <sheetFormatPr defaultColWidth="9.140625" defaultRowHeight="12.75"/>
  <cols>
    <col min="1" max="1" width="4.7109375" style="0" bestFit="1" customWidth="1"/>
    <col min="2" max="2" width="30.7109375" style="0" customWidth="1"/>
    <col min="3" max="3" width="26.7109375" style="0" customWidth="1"/>
    <col min="4" max="4" width="12.7109375" style="0" bestFit="1" customWidth="1"/>
    <col min="5" max="5" width="12.7109375" style="0" customWidth="1"/>
  </cols>
  <sheetData>
    <row r="1" spans="1:5" s="46" customFormat="1" ht="16.5">
      <c r="A1" s="45" t="s">
        <v>120</v>
      </c>
      <c r="B1" s="45"/>
      <c r="C1" s="45"/>
      <c r="D1" s="45"/>
      <c r="E1" s="45"/>
    </row>
    <row r="2" spans="1:5" ht="16.5">
      <c r="A2" s="1">
        <v>1</v>
      </c>
      <c r="B2" s="1" t="s">
        <v>0</v>
      </c>
      <c r="C2" s="1" t="s">
        <v>1</v>
      </c>
      <c r="D2" s="1">
        <v>7697.92</v>
      </c>
      <c r="E2" s="1">
        <v>1000</v>
      </c>
    </row>
    <row r="3" spans="1:5" ht="16.5">
      <c r="A3" s="1">
        <v>2</v>
      </c>
      <c r="B3" s="1" t="s">
        <v>2</v>
      </c>
      <c r="C3" s="1" t="s">
        <v>3</v>
      </c>
      <c r="D3" s="1">
        <v>7523.76</v>
      </c>
      <c r="E3" s="1">
        <v>977.37</v>
      </c>
    </row>
    <row r="4" spans="1:5" ht="16.5">
      <c r="A4" s="1">
        <v>3</v>
      </c>
      <c r="B4" s="1" t="s">
        <v>4</v>
      </c>
      <c r="C4" s="1" t="s">
        <v>5</v>
      </c>
      <c r="D4" s="1">
        <v>7413.44</v>
      </c>
      <c r="E4" s="1">
        <v>963.04</v>
      </c>
    </row>
    <row r="5" spans="1:5" ht="16.5">
      <c r="A5" s="1">
        <v>4</v>
      </c>
      <c r="B5" s="1" t="s">
        <v>6</v>
      </c>
      <c r="C5" s="1" t="s">
        <v>7</v>
      </c>
      <c r="D5" s="1">
        <v>7259.99</v>
      </c>
      <c r="E5" s="1">
        <v>943.11</v>
      </c>
    </row>
    <row r="6" spans="1:5" ht="16.5">
      <c r="A6" s="1">
        <v>5</v>
      </c>
      <c r="B6" s="1" t="s">
        <v>8</v>
      </c>
      <c r="C6" s="1" t="s">
        <v>1</v>
      </c>
      <c r="D6" s="1">
        <v>7233.07</v>
      </c>
      <c r="E6" s="1">
        <v>939.61</v>
      </c>
    </row>
    <row r="7" spans="1:5" ht="16.5">
      <c r="A7" s="1">
        <v>6</v>
      </c>
      <c r="B7" s="1" t="s">
        <v>9</v>
      </c>
      <c r="C7" s="1" t="s">
        <v>3</v>
      </c>
      <c r="D7" s="1">
        <v>7141.8</v>
      </c>
      <c r="E7" s="1">
        <v>927.75</v>
      </c>
    </row>
    <row r="8" spans="1:5" ht="16.5">
      <c r="A8" s="1">
        <v>7</v>
      </c>
      <c r="B8" s="1" t="s">
        <v>10</v>
      </c>
      <c r="C8" s="1" t="s">
        <v>11</v>
      </c>
      <c r="D8" s="1">
        <v>7051.91</v>
      </c>
      <c r="E8" s="1">
        <v>916.07</v>
      </c>
    </row>
    <row r="9" spans="1:5" ht="16.5">
      <c r="A9" s="1">
        <v>8</v>
      </c>
      <c r="B9" s="1" t="s">
        <v>12</v>
      </c>
      <c r="C9" s="1" t="s">
        <v>13</v>
      </c>
      <c r="D9" s="1">
        <v>7038.11</v>
      </c>
      <c r="E9" s="1">
        <v>914.28</v>
      </c>
    </row>
    <row r="10" spans="1:5" ht="16.5">
      <c r="A10" s="1">
        <v>9</v>
      </c>
      <c r="B10" s="1" t="s">
        <v>14</v>
      </c>
      <c r="C10" s="1" t="s">
        <v>3</v>
      </c>
      <c r="D10" s="1">
        <v>6920.53</v>
      </c>
      <c r="E10" s="1">
        <v>899.01</v>
      </c>
    </row>
    <row r="11" spans="1:5" ht="16.5">
      <c r="A11" s="1">
        <v>10</v>
      </c>
      <c r="B11" s="1" t="s">
        <v>15</v>
      </c>
      <c r="C11" s="1" t="s">
        <v>16</v>
      </c>
      <c r="D11" s="1">
        <v>6918.41</v>
      </c>
      <c r="E11" s="1">
        <v>898.73</v>
      </c>
    </row>
    <row r="12" spans="1:5" ht="16.5">
      <c r="A12" s="1">
        <v>11</v>
      </c>
      <c r="B12" s="1" t="s">
        <v>17</v>
      </c>
      <c r="C12" s="1" t="s">
        <v>5</v>
      </c>
      <c r="D12" s="1">
        <v>6582.58</v>
      </c>
      <c r="E12" s="1">
        <v>855.11</v>
      </c>
    </row>
    <row r="13" spans="1:5" ht="16.5">
      <c r="A13" s="1">
        <v>12</v>
      </c>
      <c r="B13" s="1" t="s">
        <v>18</v>
      </c>
      <c r="C13" s="1" t="s">
        <v>19</v>
      </c>
      <c r="D13" s="1">
        <v>6419.42</v>
      </c>
      <c r="E13" s="1">
        <v>833.91</v>
      </c>
    </row>
    <row r="14" spans="1:5" ht="16.5">
      <c r="A14" s="1">
        <v>13</v>
      </c>
      <c r="B14" s="1" t="s">
        <v>20</v>
      </c>
      <c r="C14" s="1" t="s">
        <v>21</v>
      </c>
      <c r="D14" s="1">
        <v>6284.25</v>
      </c>
      <c r="E14" s="1">
        <v>816.35</v>
      </c>
    </row>
    <row r="15" spans="1:5" ht="16.5">
      <c r="A15" s="1">
        <v>14</v>
      </c>
      <c r="B15" s="1" t="s">
        <v>22</v>
      </c>
      <c r="C15" s="1" t="s">
        <v>16</v>
      </c>
      <c r="D15" s="1">
        <v>5857.1</v>
      </c>
      <c r="E15" s="1">
        <v>760.86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A1" sqref="A1:E1"/>
    </sheetView>
  </sheetViews>
  <sheetFormatPr defaultColWidth="9.140625" defaultRowHeight="12.75"/>
  <cols>
    <col min="1" max="1" width="4.7109375" style="0" bestFit="1" customWidth="1"/>
    <col min="2" max="2" width="30.7109375" style="0" customWidth="1"/>
    <col min="3" max="3" width="26.7109375" style="0" customWidth="1"/>
    <col min="4" max="4" width="12.7109375" style="0" bestFit="1" customWidth="1"/>
    <col min="5" max="5" width="12.7109375" style="0" customWidth="1"/>
  </cols>
  <sheetData>
    <row r="1" spans="1:5" ht="16.5">
      <c r="A1" s="45" t="s">
        <v>121</v>
      </c>
      <c r="B1" s="45"/>
      <c r="C1" s="45"/>
      <c r="D1" s="45"/>
      <c r="E1" s="45"/>
    </row>
    <row r="2" spans="1:5" ht="16.5">
      <c r="A2" s="1">
        <v>1</v>
      </c>
      <c r="B2" s="1" t="s">
        <v>0</v>
      </c>
      <c r="C2" s="1" t="s">
        <v>1</v>
      </c>
      <c r="D2" s="1">
        <v>6626.05</v>
      </c>
      <c r="E2" s="1">
        <v>1000</v>
      </c>
    </row>
    <row r="3" spans="1:5" ht="16.5">
      <c r="A3" s="1">
        <v>2</v>
      </c>
      <c r="B3" s="1" t="s">
        <v>10</v>
      </c>
      <c r="C3" s="1" t="s">
        <v>11</v>
      </c>
      <c r="D3" s="1">
        <v>6405.64</v>
      </c>
      <c r="E3" s="1">
        <v>966.73</v>
      </c>
    </row>
    <row r="4" spans="1:5" ht="16.5">
      <c r="A4" s="1">
        <v>3</v>
      </c>
      <c r="B4" s="1" t="s">
        <v>2</v>
      </c>
      <c r="C4" s="1" t="s">
        <v>24</v>
      </c>
      <c r="D4" s="1">
        <v>6222.33</v>
      </c>
      <c r="E4" s="1">
        <v>939.07</v>
      </c>
    </row>
    <row r="5" spans="1:5" ht="16.5">
      <c r="A5" s="1">
        <v>4</v>
      </c>
      <c r="B5" s="1" t="s">
        <v>15</v>
      </c>
      <c r="C5" s="1" t="s">
        <v>16</v>
      </c>
      <c r="D5" s="1">
        <v>6221.09</v>
      </c>
      <c r="E5" s="1">
        <v>938.88</v>
      </c>
    </row>
    <row r="6" spans="1:5" ht="16.5">
      <c r="A6" s="1">
        <v>5</v>
      </c>
      <c r="B6" s="1" t="s">
        <v>6</v>
      </c>
      <c r="C6" s="1" t="s">
        <v>25</v>
      </c>
      <c r="D6" s="1">
        <v>6199.18</v>
      </c>
      <c r="E6" s="1">
        <v>935.57</v>
      </c>
    </row>
    <row r="7" spans="1:5" ht="16.5">
      <c r="A7" s="1">
        <v>6</v>
      </c>
      <c r="B7" s="1" t="s">
        <v>8</v>
      </c>
      <c r="C7" s="1" t="s">
        <v>1</v>
      </c>
      <c r="D7" s="1">
        <v>6194.13</v>
      </c>
      <c r="E7" s="1">
        <v>934.81</v>
      </c>
    </row>
    <row r="8" spans="1:5" ht="16.5">
      <c r="A8" s="1">
        <v>7</v>
      </c>
      <c r="B8" s="1" t="s">
        <v>4</v>
      </c>
      <c r="C8" s="1" t="s">
        <v>5</v>
      </c>
      <c r="D8" s="1">
        <v>6110.34</v>
      </c>
      <c r="E8" s="1">
        <v>922.16</v>
      </c>
    </row>
    <row r="9" spans="1:5" ht="16.5">
      <c r="A9" s="1">
        <v>8</v>
      </c>
      <c r="B9" s="1" t="s">
        <v>26</v>
      </c>
      <c r="C9" s="1" t="s">
        <v>13</v>
      </c>
      <c r="D9" s="1">
        <v>6042</v>
      </c>
      <c r="E9" s="1">
        <v>911.85</v>
      </c>
    </row>
    <row r="10" spans="1:5" ht="16.5">
      <c r="A10" s="1">
        <v>9</v>
      </c>
      <c r="B10" s="1" t="s">
        <v>27</v>
      </c>
      <c r="C10" s="1" t="s">
        <v>28</v>
      </c>
      <c r="D10" s="1">
        <v>5977.36</v>
      </c>
      <c r="E10" s="1">
        <v>902.1</v>
      </c>
    </row>
    <row r="11" spans="1:5" ht="16.5">
      <c r="A11" s="1">
        <v>10</v>
      </c>
      <c r="B11" s="1" t="s">
        <v>9</v>
      </c>
      <c r="C11" s="1" t="s">
        <v>3</v>
      </c>
      <c r="D11" s="1">
        <v>5950.97</v>
      </c>
      <c r="E11" s="1">
        <v>898.11</v>
      </c>
    </row>
    <row r="12" spans="1:5" ht="16.5">
      <c r="A12" s="1">
        <v>11</v>
      </c>
      <c r="B12" s="1" t="s">
        <v>29</v>
      </c>
      <c r="C12" s="1" t="s">
        <v>25</v>
      </c>
      <c r="D12" s="1">
        <v>5929.47</v>
      </c>
      <c r="E12" s="1">
        <v>894.87</v>
      </c>
    </row>
    <row r="13" spans="1:5" ht="16.5">
      <c r="A13" s="1">
        <v>12</v>
      </c>
      <c r="B13" s="1" t="s">
        <v>20</v>
      </c>
      <c r="C13" s="1" t="s">
        <v>21</v>
      </c>
      <c r="D13" s="1">
        <v>5861.63</v>
      </c>
      <c r="E13" s="1">
        <v>884.63</v>
      </c>
    </row>
    <row r="14" spans="1:5" ht="16.5">
      <c r="A14" s="1">
        <v>13</v>
      </c>
      <c r="B14" s="1" t="s">
        <v>30</v>
      </c>
      <c r="C14" s="1" t="s">
        <v>31</v>
      </c>
      <c r="D14" s="1">
        <v>5833.35</v>
      </c>
      <c r="E14" s="1">
        <v>880.36</v>
      </c>
    </row>
    <row r="15" spans="1:5" ht="16.5">
      <c r="A15" s="1">
        <v>14</v>
      </c>
      <c r="B15" s="1" t="s">
        <v>17</v>
      </c>
      <c r="C15" s="1" t="s">
        <v>5</v>
      </c>
      <c r="D15" s="1">
        <v>5778.96</v>
      </c>
      <c r="E15" s="1">
        <v>872.15</v>
      </c>
    </row>
    <row r="16" spans="1:5" ht="16.5">
      <c r="A16" s="1">
        <v>15</v>
      </c>
      <c r="B16" s="1" t="s">
        <v>14</v>
      </c>
      <c r="C16" s="1" t="s">
        <v>3</v>
      </c>
      <c r="D16" s="1">
        <v>5621.38</v>
      </c>
      <c r="E16" s="1">
        <v>848.37</v>
      </c>
    </row>
    <row r="17" spans="1:5" ht="16.5">
      <c r="A17" s="1">
        <v>16</v>
      </c>
      <c r="B17" s="1" t="s">
        <v>32</v>
      </c>
      <c r="C17" s="1" t="s">
        <v>33</v>
      </c>
      <c r="D17" s="1">
        <v>5530.63</v>
      </c>
      <c r="E17" s="1">
        <v>834.67</v>
      </c>
    </row>
    <row r="18" spans="1:5" ht="16.5">
      <c r="A18" s="1">
        <v>17</v>
      </c>
      <c r="B18" s="1" t="s">
        <v>34</v>
      </c>
      <c r="C18" s="1" t="s">
        <v>13</v>
      </c>
      <c r="D18" s="1">
        <v>5529.49</v>
      </c>
      <c r="E18" s="1">
        <v>834.5</v>
      </c>
    </row>
    <row r="19" spans="1:5" ht="16.5">
      <c r="A19" s="1">
        <v>18</v>
      </c>
      <c r="B19" s="1" t="s">
        <v>35</v>
      </c>
      <c r="C19" s="1" t="s">
        <v>16</v>
      </c>
      <c r="D19" s="1">
        <v>5239.8</v>
      </c>
      <c r="E19" s="1">
        <v>790.78</v>
      </c>
    </row>
    <row r="20" spans="1:5" ht="16.5">
      <c r="A20" s="1">
        <v>19</v>
      </c>
      <c r="B20" s="1" t="s">
        <v>36</v>
      </c>
      <c r="C20" s="1" t="s">
        <v>16</v>
      </c>
      <c r="D20" s="1">
        <v>4778.24</v>
      </c>
      <c r="E20" s="1">
        <v>721.12</v>
      </c>
    </row>
    <row r="21" spans="1:5" ht="16.5">
      <c r="A21" s="1">
        <v>20</v>
      </c>
      <c r="B21" s="1" t="s">
        <v>37</v>
      </c>
      <c r="C21" s="1" t="s">
        <v>38</v>
      </c>
      <c r="D21" s="1">
        <v>4451.15</v>
      </c>
      <c r="E21" s="1">
        <v>671.76</v>
      </c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1" sqref="A1:E1"/>
    </sheetView>
  </sheetViews>
  <sheetFormatPr defaultColWidth="9.140625" defaultRowHeight="12.75"/>
  <cols>
    <col min="1" max="1" width="4.7109375" style="0" bestFit="1" customWidth="1"/>
    <col min="2" max="2" width="30.7109375" style="0" customWidth="1"/>
    <col min="3" max="3" width="26.7109375" style="0" customWidth="1"/>
    <col min="4" max="4" width="12.7109375" style="0" bestFit="1" customWidth="1"/>
    <col min="5" max="5" width="12.7109375" style="0" customWidth="1"/>
  </cols>
  <sheetData>
    <row r="1" spans="1:5" ht="16.5">
      <c r="A1" s="45" t="s">
        <v>122</v>
      </c>
      <c r="B1" s="45"/>
      <c r="C1" s="45"/>
      <c r="D1" s="45"/>
      <c r="E1" s="45"/>
    </row>
    <row r="2" spans="1:5" ht="16.5">
      <c r="A2" s="1">
        <v>1</v>
      </c>
      <c r="B2" s="1" t="s">
        <v>0</v>
      </c>
      <c r="C2" s="1" t="s">
        <v>39</v>
      </c>
      <c r="D2" s="1">
        <v>4705.28</v>
      </c>
      <c r="E2" s="1">
        <v>1000</v>
      </c>
    </row>
    <row r="3" spans="1:5" ht="16.5">
      <c r="A3" s="1">
        <v>2</v>
      </c>
      <c r="B3" s="1" t="s">
        <v>40</v>
      </c>
      <c r="C3" s="1" t="s">
        <v>41</v>
      </c>
      <c r="D3" s="1">
        <v>4614.15</v>
      </c>
      <c r="E3" s="1">
        <v>980.63</v>
      </c>
    </row>
    <row r="4" spans="1:5" ht="16.5">
      <c r="A4" s="1">
        <v>3</v>
      </c>
      <c r="B4" s="1" t="s">
        <v>14</v>
      </c>
      <c r="C4" s="1" t="s">
        <v>3</v>
      </c>
      <c r="D4" s="1">
        <v>4518.36</v>
      </c>
      <c r="E4" s="1">
        <v>960.27</v>
      </c>
    </row>
    <row r="5" spans="1:5" ht="16.5">
      <c r="A5" s="1">
        <v>4</v>
      </c>
      <c r="B5" s="1" t="s">
        <v>8</v>
      </c>
      <c r="C5" s="1" t="s">
        <v>1</v>
      </c>
      <c r="D5" s="1">
        <v>4189.84</v>
      </c>
      <c r="E5" s="1">
        <v>890.45</v>
      </c>
    </row>
    <row r="6" spans="1:5" ht="16.5">
      <c r="A6" s="1">
        <v>5</v>
      </c>
      <c r="B6" s="1" t="s">
        <v>4</v>
      </c>
      <c r="C6" s="1" t="s">
        <v>5</v>
      </c>
      <c r="D6" s="1">
        <v>4174.37</v>
      </c>
      <c r="E6" s="1">
        <v>887.16</v>
      </c>
    </row>
    <row r="7" spans="1:5" ht="16.5">
      <c r="A7" s="1">
        <v>6</v>
      </c>
      <c r="B7" s="1" t="s">
        <v>9</v>
      </c>
      <c r="C7" s="1" t="s">
        <v>3</v>
      </c>
      <c r="D7" s="1">
        <v>4101.19</v>
      </c>
      <c r="E7" s="1">
        <v>871.61</v>
      </c>
    </row>
    <row r="8" spans="1:5" ht="16.5">
      <c r="A8" s="1">
        <v>7</v>
      </c>
      <c r="B8" s="1" t="s">
        <v>42</v>
      </c>
      <c r="C8" s="1" t="s">
        <v>43</v>
      </c>
      <c r="D8" s="1">
        <v>3999.48</v>
      </c>
      <c r="E8" s="1">
        <v>849.99</v>
      </c>
    </row>
    <row r="9" spans="1:5" ht="16.5">
      <c r="A9" s="1">
        <v>8</v>
      </c>
      <c r="B9" s="1" t="s">
        <v>44</v>
      </c>
      <c r="C9" s="1" t="s">
        <v>45</v>
      </c>
      <c r="D9" s="1">
        <v>3965.19</v>
      </c>
      <c r="E9" s="1">
        <v>842.71</v>
      </c>
    </row>
    <row r="10" spans="1:5" ht="16.5">
      <c r="A10" s="1">
        <v>9</v>
      </c>
      <c r="B10" s="1" t="s">
        <v>15</v>
      </c>
      <c r="C10" s="1" t="s">
        <v>16</v>
      </c>
      <c r="D10" s="1">
        <v>3937.69</v>
      </c>
      <c r="E10" s="1">
        <v>836.86</v>
      </c>
    </row>
    <row r="11" spans="1:5" ht="16.5">
      <c r="A11" s="1">
        <v>10</v>
      </c>
      <c r="B11" s="1" t="s">
        <v>46</v>
      </c>
      <c r="C11" s="1" t="s">
        <v>47</v>
      </c>
      <c r="D11" s="1">
        <v>3926.18</v>
      </c>
      <c r="E11" s="1">
        <v>834.42</v>
      </c>
    </row>
    <row r="12" spans="1:5" ht="16.5">
      <c r="A12" s="1">
        <v>11</v>
      </c>
      <c r="B12" s="1" t="s">
        <v>32</v>
      </c>
      <c r="C12" s="1" t="s">
        <v>33</v>
      </c>
      <c r="D12" s="1">
        <v>3762.19</v>
      </c>
      <c r="E12" s="1">
        <v>799.56</v>
      </c>
    </row>
    <row r="13" spans="1:5" ht="16.5">
      <c r="A13" s="1">
        <v>12</v>
      </c>
      <c r="B13" s="1" t="s">
        <v>34</v>
      </c>
      <c r="C13" s="1" t="s">
        <v>48</v>
      </c>
      <c r="D13" s="1">
        <v>3753.17</v>
      </c>
      <c r="E13" s="1">
        <v>797.65</v>
      </c>
    </row>
    <row r="14" spans="1:5" ht="16.5">
      <c r="A14" s="1">
        <v>13</v>
      </c>
      <c r="B14" s="1" t="s">
        <v>18</v>
      </c>
      <c r="C14" s="1" t="s">
        <v>13</v>
      </c>
      <c r="D14" s="1">
        <v>3666.58</v>
      </c>
      <c r="E14" s="1">
        <v>779.24</v>
      </c>
    </row>
    <row r="15" spans="1:5" ht="16.5">
      <c r="A15" s="1">
        <v>14</v>
      </c>
      <c r="B15" s="1" t="s">
        <v>20</v>
      </c>
      <c r="C15" s="1" t="s">
        <v>49</v>
      </c>
      <c r="D15" s="1">
        <v>3486.68</v>
      </c>
      <c r="E15" s="1">
        <v>741.01</v>
      </c>
    </row>
    <row r="16" spans="1:5" ht="16.5">
      <c r="A16" s="1">
        <v>15</v>
      </c>
      <c r="B16" s="1" t="s">
        <v>50</v>
      </c>
      <c r="C16" s="1" t="s">
        <v>13</v>
      </c>
      <c r="D16" s="1">
        <v>3350.54</v>
      </c>
      <c r="E16" s="1">
        <v>712.08</v>
      </c>
    </row>
    <row r="17" spans="1:5" ht="16.5">
      <c r="A17" s="1">
        <v>16</v>
      </c>
      <c r="B17" s="1" t="s">
        <v>22</v>
      </c>
      <c r="C17" s="1" t="s">
        <v>51</v>
      </c>
      <c r="D17" s="1">
        <v>3305.29</v>
      </c>
      <c r="E17" s="1">
        <v>702.46</v>
      </c>
    </row>
    <row r="18" spans="1:5" ht="16.5">
      <c r="A18" s="1">
        <v>17</v>
      </c>
      <c r="B18" s="1" t="s">
        <v>52</v>
      </c>
      <c r="C18" s="1" t="s">
        <v>53</v>
      </c>
      <c r="D18" s="1">
        <v>2777.85</v>
      </c>
      <c r="E18" s="1">
        <v>590.36</v>
      </c>
    </row>
    <row r="19" spans="1:5" ht="16.5">
      <c r="A19" s="1">
        <v>18</v>
      </c>
      <c r="B19" s="1" t="s">
        <v>35</v>
      </c>
      <c r="C19" s="1" t="s">
        <v>54</v>
      </c>
      <c r="D19" s="1">
        <v>1118.93</v>
      </c>
      <c r="E19" s="1">
        <v>237.8</v>
      </c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A1" sqref="A1:E1"/>
    </sheetView>
  </sheetViews>
  <sheetFormatPr defaultColWidth="9.140625" defaultRowHeight="12.75"/>
  <cols>
    <col min="1" max="1" width="4.7109375" style="0" customWidth="1"/>
    <col min="2" max="2" width="30.7109375" style="0" customWidth="1"/>
    <col min="3" max="3" width="26.7109375" style="0" customWidth="1"/>
    <col min="4" max="4" width="12.7109375" style="0" bestFit="1" customWidth="1"/>
    <col min="5" max="5" width="12.7109375" style="0" customWidth="1"/>
  </cols>
  <sheetData>
    <row r="1" spans="1:5" ht="16.5">
      <c r="A1" s="45" t="s">
        <v>123</v>
      </c>
      <c r="B1" s="45"/>
      <c r="C1" s="45"/>
      <c r="D1" s="45"/>
      <c r="E1" s="45"/>
    </row>
    <row r="2" spans="1:5" ht="16.5">
      <c r="A2" s="1">
        <v>1</v>
      </c>
      <c r="B2" s="1" t="s">
        <v>55</v>
      </c>
      <c r="C2" s="1" t="s">
        <v>56</v>
      </c>
      <c r="D2" s="1">
        <v>6747.94</v>
      </c>
      <c r="E2" s="1">
        <v>1000</v>
      </c>
    </row>
    <row r="3" spans="1:5" ht="16.5">
      <c r="A3" s="1">
        <v>2</v>
      </c>
      <c r="B3" s="1" t="s">
        <v>57</v>
      </c>
      <c r="C3" s="1" t="s">
        <v>58</v>
      </c>
      <c r="D3" s="1">
        <v>6692.13</v>
      </c>
      <c r="E3" s="1">
        <v>991.72</v>
      </c>
    </row>
    <row r="4" spans="1:5" ht="16.5">
      <c r="A4" s="1">
        <v>3</v>
      </c>
      <c r="B4" s="1" t="s">
        <v>59</v>
      </c>
      <c r="C4" s="1" t="s">
        <v>58</v>
      </c>
      <c r="D4" s="1">
        <v>6617.17</v>
      </c>
      <c r="E4" s="1">
        <v>980.62</v>
      </c>
    </row>
    <row r="5" spans="1:5" ht="16.5">
      <c r="A5" s="1">
        <v>4</v>
      </c>
      <c r="B5" s="1" t="s">
        <v>6</v>
      </c>
      <c r="C5" s="1" t="s">
        <v>60</v>
      </c>
      <c r="D5" s="1">
        <v>6393.64</v>
      </c>
      <c r="E5" s="1">
        <v>947.49</v>
      </c>
    </row>
    <row r="6" spans="1:5" ht="16.5">
      <c r="A6" s="1">
        <v>5</v>
      </c>
      <c r="B6" s="1" t="s">
        <v>10</v>
      </c>
      <c r="C6" s="1" t="s">
        <v>11</v>
      </c>
      <c r="D6" s="1">
        <v>6358.7</v>
      </c>
      <c r="E6" s="1">
        <v>942.31</v>
      </c>
    </row>
    <row r="7" spans="1:5" ht="16.5">
      <c r="A7" s="1">
        <v>6</v>
      </c>
      <c r="B7" s="1" t="s">
        <v>2</v>
      </c>
      <c r="C7" s="1" t="s">
        <v>43</v>
      </c>
      <c r="D7" s="1">
        <v>6229.46</v>
      </c>
      <c r="E7" s="1">
        <v>923.16</v>
      </c>
    </row>
    <row r="8" spans="1:5" ht="16.5">
      <c r="A8" s="1">
        <v>7</v>
      </c>
      <c r="B8" s="1" t="s">
        <v>4</v>
      </c>
      <c r="C8" s="1" t="s">
        <v>5</v>
      </c>
      <c r="D8" s="1">
        <v>6211.59</v>
      </c>
      <c r="E8" s="1">
        <v>920.51</v>
      </c>
    </row>
    <row r="9" spans="1:5" ht="16.5">
      <c r="A9" s="1">
        <v>8</v>
      </c>
      <c r="B9" s="1" t="s">
        <v>44</v>
      </c>
      <c r="C9" s="1" t="s">
        <v>61</v>
      </c>
      <c r="D9" s="1">
        <v>6168.9</v>
      </c>
      <c r="E9" s="1">
        <v>914.19</v>
      </c>
    </row>
    <row r="10" spans="1:5" ht="16.5">
      <c r="A10" s="1">
        <v>9</v>
      </c>
      <c r="B10" s="1" t="s">
        <v>34</v>
      </c>
      <c r="C10" s="1" t="s">
        <v>62</v>
      </c>
      <c r="D10" s="1">
        <v>5999.12</v>
      </c>
      <c r="E10" s="1">
        <v>889.02</v>
      </c>
    </row>
    <row r="11" spans="1:5" ht="16.5">
      <c r="A11" s="1">
        <v>10</v>
      </c>
      <c r="B11" s="1" t="s">
        <v>15</v>
      </c>
      <c r="C11" s="1" t="s">
        <v>16</v>
      </c>
      <c r="D11" s="1">
        <v>5969</v>
      </c>
      <c r="E11" s="1">
        <v>884.56</v>
      </c>
    </row>
    <row r="12" spans="1:5" ht="16.5">
      <c r="A12" s="1">
        <v>11</v>
      </c>
      <c r="B12" s="1" t="s">
        <v>8</v>
      </c>
      <c r="C12" s="1" t="s">
        <v>63</v>
      </c>
      <c r="D12" s="1">
        <v>5865.35</v>
      </c>
      <c r="E12" s="1">
        <v>869.2</v>
      </c>
    </row>
    <row r="13" spans="1:5" ht="16.5">
      <c r="A13" s="1">
        <v>12</v>
      </c>
      <c r="B13" s="1" t="s">
        <v>32</v>
      </c>
      <c r="C13" s="1" t="s">
        <v>64</v>
      </c>
      <c r="D13" s="1">
        <v>5734.99</v>
      </c>
      <c r="E13" s="1">
        <v>849.88</v>
      </c>
    </row>
    <row r="14" spans="1:5" ht="16.5">
      <c r="A14" s="1">
        <v>13</v>
      </c>
      <c r="B14" s="1" t="s">
        <v>20</v>
      </c>
      <c r="C14" s="1" t="s">
        <v>49</v>
      </c>
      <c r="D14" s="1">
        <v>5615.77</v>
      </c>
      <c r="E14" s="1">
        <v>832.21</v>
      </c>
    </row>
    <row r="15" spans="1:5" ht="16.5">
      <c r="A15" s="1">
        <v>14</v>
      </c>
      <c r="B15" s="1" t="s">
        <v>17</v>
      </c>
      <c r="C15" s="1" t="s">
        <v>5</v>
      </c>
      <c r="D15" s="1">
        <v>5608.03</v>
      </c>
      <c r="E15" s="1">
        <v>831.07</v>
      </c>
    </row>
    <row r="16" spans="1:5" ht="16.5">
      <c r="A16" s="1">
        <v>15</v>
      </c>
      <c r="B16" s="1" t="s">
        <v>18</v>
      </c>
      <c r="C16" s="1" t="s">
        <v>13</v>
      </c>
      <c r="D16" s="1">
        <v>5450.28</v>
      </c>
      <c r="E16" s="1">
        <v>807.69</v>
      </c>
    </row>
    <row r="17" spans="1:5" ht="16.5">
      <c r="A17" s="1">
        <v>16</v>
      </c>
      <c r="B17" s="1" t="s">
        <v>52</v>
      </c>
      <c r="C17" s="1" t="s">
        <v>53</v>
      </c>
      <c r="D17" s="1">
        <v>4136.47</v>
      </c>
      <c r="E17" s="1">
        <v>612.99</v>
      </c>
    </row>
    <row r="18" spans="1:5" ht="16.5">
      <c r="A18" s="1">
        <v>17</v>
      </c>
      <c r="B18" s="1" t="s">
        <v>35</v>
      </c>
      <c r="C18" s="1" t="s">
        <v>16</v>
      </c>
      <c r="D18" s="1">
        <v>3279.43</v>
      </c>
      <c r="E18" s="1">
        <v>485.98</v>
      </c>
    </row>
    <row r="19" spans="1:5" ht="16.5">
      <c r="A19" s="1">
        <v>18</v>
      </c>
      <c r="B19" s="1" t="s">
        <v>9</v>
      </c>
      <c r="C19" s="1" t="s">
        <v>3</v>
      </c>
      <c r="D19" s="1">
        <v>3233.98</v>
      </c>
      <c r="E19" s="1">
        <v>479.1</v>
      </c>
    </row>
    <row r="22" ht="22.5">
      <c r="A22" s="2"/>
    </row>
    <row r="24" ht="22.5">
      <c r="A24" s="2"/>
    </row>
    <row r="25" ht="22.5">
      <c r="A25" s="2"/>
    </row>
    <row r="27" ht="22.5">
      <c r="A27" s="3"/>
    </row>
    <row r="31" ht="23.25">
      <c r="A31" s="4" t="s">
        <v>65</v>
      </c>
    </row>
    <row r="33" ht="23.25">
      <c r="A33" s="4" t="s">
        <v>66</v>
      </c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A1" sqref="A1:E1"/>
    </sheetView>
  </sheetViews>
  <sheetFormatPr defaultColWidth="9.140625" defaultRowHeight="12.75"/>
  <cols>
    <col min="1" max="1" width="3.28125" style="0" bestFit="1" customWidth="1"/>
    <col min="2" max="2" width="30.7109375" style="0" customWidth="1"/>
    <col min="3" max="3" width="26.7109375" style="0" customWidth="1"/>
    <col min="4" max="5" width="12.7109375" style="23" customWidth="1"/>
  </cols>
  <sheetData>
    <row r="1" spans="1:5" ht="16.5">
      <c r="A1" s="45" t="s">
        <v>124</v>
      </c>
      <c r="B1" s="45"/>
      <c r="C1" s="45"/>
      <c r="D1" s="45"/>
      <c r="E1" s="45"/>
    </row>
    <row r="2" spans="1:5" ht="16.5">
      <c r="A2" s="5">
        <v>1</v>
      </c>
      <c r="B2" s="5" t="s">
        <v>76</v>
      </c>
      <c r="C2" s="5" t="s">
        <v>92</v>
      </c>
      <c r="D2" s="22">
        <v>9116.32</v>
      </c>
      <c r="E2" s="22">
        <v>1000</v>
      </c>
    </row>
    <row r="3" spans="1:5" ht="16.5">
      <c r="A3" s="5">
        <v>2</v>
      </c>
      <c r="B3" s="5" t="s">
        <v>77</v>
      </c>
      <c r="C3" s="5" t="s">
        <v>1</v>
      </c>
      <c r="D3" s="22">
        <v>9012.59</v>
      </c>
      <c r="E3" s="22">
        <v>988.62</v>
      </c>
    </row>
    <row r="4" spans="1:5" ht="16.5">
      <c r="A4" s="5">
        <v>3</v>
      </c>
      <c r="B4" s="5" t="s">
        <v>78</v>
      </c>
      <c r="C4" s="5" t="s">
        <v>5</v>
      </c>
      <c r="D4" s="22">
        <v>8780.06</v>
      </c>
      <c r="E4" s="22">
        <v>963.11</v>
      </c>
    </row>
    <row r="5" spans="1:5" ht="16.5">
      <c r="A5" s="5">
        <v>4</v>
      </c>
      <c r="B5" s="5" t="s">
        <v>79</v>
      </c>
      <c r="C5" s="5" t="s">
        <v>43</v>
      </c>
      <c r="D5" s="22">
        <v>8573.93</v>
      </c>
      <c r="E5" s="22">
        <v>940.5</v>
      </c>
    </row>
    <row r="6" spans="1:5" ht="16.5">
      <c r="A6" s="5">
        <v>5</v>
      </c>
      <c r="B6" s="5" t="s">
        <v>80</v>
      </c>
      <c r="C6" s="5" t="s">
        <v>11</v>
      </c>
      <c r="D6" s="22">
        <v>8475.33</v>
      </c>
      <c r="E6" s="22">
        <v>929.68</v>
      </c>
    </row>
    <row r="7" spans="1:5" ht="16.5">
      <c r="A7" s="5">
        <v>6</v>
      </c>
      <c r="B7" s="5" t="s">
        <v>81</v>
      </c>
      <c r="C7" s="5" t="s">
        <v>93</v>
      </c>
      <c r="D7" s="22">
        <v>8475.06</v>
      </c>
      <c r="E7" s="22">
        <v>929.65</v>
      </c>
    </row>
    <row r="8" spans="1:5" ht="16.5">
      <c r="A8" s="5">
        <v>7</v>
      </c>
      <c r="B8" s="5" t="s">
        <v>82</v>
      </c>
      <c r="C8" s="5" t="s">
        <v>1</v>
      </c>
      <c r="D8" s="22">
        <v>8460.01</v>
      </c>
      <c r="E8" s="22">
        <v>928</v>
      </c>
    </row>
    <row r="9" spans="1:5" ht="16.5">
      <c r="A9" s="5">
        <v>8</v>
      </c>
      <c r="B9" s="5" t="s">
        <v>83</v>
      </c>
      <c r="C9" s="5" t="s">
        <v>94</v>
      </c>
      <c r="D9" s="22">
        <v>8420.69</v>
      </c>
      <c r="E9" s="22">
        <v>923.69</v>
      </c>
    </row>
    <row r="10" spans="1:5" ht="16.5">
      <c r="A10" s="5">
        <v>9</v>
      </c>
      <c r="B10" s="5" t="s">
        <v>84</v>
      </c>
      <c r="C10" s="5" t="s">
        <v>3</v>
      </c>
      <c r="D10" s="22">
        <v>8391.34</v>
      </c>
      <c r="E10" s="22">
        <v>920.47</v>
      </c>
    </row>
    <row r="11" spans="1:5" ht="16.5">
      <c r="A11" s="5">
        <v>10</v>
      </c>
      <c r="B11" s="5" t="s">
        <v>85</v>
      </c>
      <c r="C11" s="5" t="s">
        <v>43</v>
      </c>
      <c r="D11" s="22">
        <v>8258.49</v>
      </c>
      <c r="E11" s="22">
        <v>905.9</v>
      </c>
    </row>
    <row r="12" spans="1:5" ht="16.5">
      <c r="A12" s="5">
        <v>11</v>
      </c>
      <c r="B12" s="5" t="s">
        <v>86</v>
      </c>
      <c r="C12" s="5" t="s">
        <v>3</v>
      </c>
      <c r="D12" s="22">
        <v>8206.69</v>
      </c>
      <c r="E12" s="22">
        <v>900.21</v>
      </c>
    </row>
    <row r="13" spans="1:5" ht="16.5">
      <c r="A13" s="5">
        <v>12</v>
      </c>
      <c r="B13" s="5" t="s">
        <v>87</v>
      </c>
      <c r="C13" s="5" t="s">
        <v>5</v>
      </c>
      <c r="D13" s="22">
        <v>8184</v>
      </c>
      <c r="E13" s="22">
        <v>897.73</v>
      </c>
    </row>
    <row r="14" spans="1:5" ht="16.5">
      <c r="A14" s="5">
        <v>13</v>
      </c>
      <c r="B14" s="5" t="s">
        <v>88</v>
      </c>
      <c r="C14" s="5" t="s">
        <v>95</v>
      </c>
      <c r="D14" s="22">
        <v>8165.74</v>
      </c>
      <c r="E14" s="22">
        <v>895.72</v>
      </c>
    </row>
    <row r="15" spans="1:5" ht="16.5">
      <c r="A15" s="5">
        <v>14</v>
      </c>
      <c r="B15" s="5" t="s">
        <v>89</v>
      </c>
      <c r="C15" s="5" t="s">
        <v>13</v>
      </c>
      <c r="D15" s="22">
        <v>7748.37</v>
      </c>
      <c r="E15" s="22">
        <v>849.94</v>
      </c>
    </row>
    <row r="16" spans="1:5" ht="16.5">
      <c r="A16" s="5">
        <v>15</v>
      </c>
      <c r="B16" s="5" t="s">
        <v>90</v>
      </c>
      <c r="C16" s="5" t="s">
        <v>28</v>
      </c>
      <c r="D16" s="22">
        <v>7736.07</v>
      </c>
      <c r="E16" s="22">
        <v>848.59</v>
      </c>
    </row>
    <row r="17" spans="1:5" ht="16.5">
      <c r="A17" s="5">
        <v>16</v>
      </c>
      <c r="B17" s="5" t="s">
        <v>91</v>
      </c>
      <c r="C17" s="5" t="s">
        <v>53</v>
      </c>
      <c r="D17" s="22">
        <v>1945.21</v>
      </c>
      <c r="E17" s="22">
        <v>213.37</v>
      </c>
    </row>
  </sheetData>
  <mergeCells count="1">
    <mergeCell ref="A1:E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A1" sqref="A1"/>
    </sheetView>
  </sheetViews>
  <sheetFormatPr defaultColWidth="9.140625" defaultRowHeight="12.75"/>
  <cols>
    <col min="2" max="2" width="21.28125" style="0" customWidth="1"/>
    <col min="9" max="9" width="13.140625" style="0" customWidth="1"/>
  </cols>
  <sheetData>
    <row r="1" spans="1:10" s="24" customFormat="1" ht="16.5">
      <c r="A1" s="36"/>
      <c r="B1" s="36"/>
      <c r="C1" s="36"/>
      <c r="D1" s="36"/>
      <c r="E1" s="36"/>
      <c r="F1" s="36"/>
      <c r="G1" s="36"/>
      <c r="H1" s="36"/>
      <c r="I1" s="36"/>
      <c r="J1" s="36"/>
    </row>
    <row r="2" spans="1:11" ht="16.5">
      <c r="A2" s="37"/>
      <c r="B2" s="38"/>
      <c r="C2" s="39"/>
      <c r="D2" s="39"/>
      <c r="E2" s="39"/>
      <c r="F2" s="39"/>
      <c r="G2" s="40"/>
      <c r="H2" s="41"/>
      <c r="I2" s="42"/>
      <c r="J2" s="43"/>
      <c r="K2" s="25"/>
    </row>
    <row r="3" spans="1:11" ht="16.5">
      <c r="A3" s="37"/>
      <c r="B3" s="38"/>
      <c r="C3" s="39"/>
      <c r="D3" s="39"/>
      <c r="E3" s="39"/>
      <c r="F3" s="39"/>
      <c r="G3" s="40"/>
      <c r="H3" s="41"/>
      <c r="I3" s="42"/>
      <c r="J3" s="43"/>
      <c r="K3" s="25"/>
    </row>
    <row r="4" spans="1:11" ht="16.5">
      <c r="A4" s="37"/>
      <c r="B4" s="38"/>
      <c r="C4" s="39"/>
      <c r="D4" s="39"/>
      <c r="E4" s="39"/>
      <c r="F4" s="39"/>
      <c r="G4" s="40"/>
      <c r="H4" s="41"/>
      <c r="I4" s="42"/>
      <c r="J4" s="43"/>
      <c r="K4" s="25"/>
    </row>
    <row r="5" spans="1:11" ht="16.5">
      <c r="A5" s="37"/>
      <c r="B5" s="38"/>
      <c r="C5" s="39"/>
      <c r="D5" s="39"/>
      <c r="E5" s="39"/>
      <c r="F5" s="39"/>
      <c r="G5" s="40"/>
      <c r="H5" s="41"/>
      <c r="I5" s="42"/>
      <c r="J5" s="43"/>
      <c r="K5" s="25"/>
    </row>
    <row r="6" spans="1:11" ht="16.5">
      <c r="A6" s="37"/>
      <c r="B6" s="38"/>
      <c r="C6" s="39"/>
      <c r="D6" s="39"/>
      <c r="E6" s="39"/>
      <c r="F6" s="39"/>
      <c r="G6" s="40"/>
      <c r="H6" s="41"/>
      <c r="I6" s="42"/>
      <c r="J6" s="43"/>
      <c r="K6" s="25"/>
    </row>
    <row r="7" spans="1:11" ht="16.5">
      <c r="A7" s="37"/>
      <c r="B7" s="38"/>
      <c r="C7" s="39"/>
      <c r="D7" s="39"/>
      <c r="E7" s="39"/>
      <c r="F7" s="39"/>
      <c r="G7" s="40"/>
      <c r="H7" s="41"/>
      <c r="I7" s="42"/>
      <c r="J7" s="43"/>
      <c r="K7" s="25"/>
    </row>
    <row r="8" spans="1:11" ht="16.5">
      <c r="A8" s="37"/>
      <c r="B8" s="38"/>
      <c r="C8" s="39"/>
      <c r="D8" s="39"/>
      <c r="E8" s="39"/>
      <c r="F8" s="39"/>
      <c r="G8" s="40"/>
      <c r="H8" s="41"/>
      <c r="I8" s="42"/>
      <c r="J8" s="43"/>
      <c r="K8" s="25"/>
    </row>
    <row r="9" spans="1:11" ht="16.5">
      <c r="A9" s="37"/>
      <c r="B9" s="38"/>
      <c r="C9" s="39"/>
      <c r="D9" s="39"/>
      <c r="E9" s="39"/>
      <c r="F9" s="39"/>
      <c r="G9" s="40"/>
      <c r="H9" s="41"/>
      <c r="I9" s="42"/>
      <c r="J9" s="43"/>
      <c r="K9" s="25"/>
    </row>
    <row r="10" spans="1:11" ht="16.5">
      <c r="A10" s="37"/>
      <c r="B10" s="38"/>
      <c r="C10" s="39"/>
      <c r="D10" s="39"/>
      <c r="E10" s="39"/>
      <c r="F10" s="39"/>
      <c r="G10" s="40"/>
      <c r="H10" s="41"/>
      <c r="I10" s="42"/>
      <c r="J10" s="43"/>
      <c r="K10" s="25"/>
    </row>
    <row r="11" spans="1:11" ht="16.5">
      <c r="A11" s="37"/>
      <c r="B11" s="38"/>
      <c r="C11" s="40"/>
      <c r="D11" s="39"/>
      <c r="E11" s="39"/>
      <c r="F11" s="39"/>
      <c r="G11" s="40"/>
      <c r="H11" s="41"/>
      <c r="I11" s="42"/>
      <c r="J11" s="43"/>
      <c r="K11" s="26"/>
    </row>
    <row r="12" spans="1:11" ht="16.5">
      <c r="A12" s="37"/>
      <c r="B12" s="38"/>
      <c r="C12" s="39"/>
      <c r="D12" s="39"/>
      <c r="E12" s="39"/>
      <c r="F12" s="39"/>
      <c r="G12" s="40"/>
      <c r="H12" s="41"/>
      <c r="I12" s="42"/>
      <c r="J12" s="43"/>
      <c r="K12" s="26"/>
    </row>
    <row r="13" spans="1:11" ht="16.5">
      <c r="A13" s="37"/>
      <c r="B13" s="38"/>
      <c r="C13" s="40"/>
      <c r="D13" s="39"/>
      <c r="E13" s="39"/>
      <c r="F13" s="39"/>
      <c r="G13" s="40"/>
      <c r="H13" s="41"/>
      <c r="I13" s="42"/>
      <c r="J13" s="43"/>
      <c r="K13" s="26"/>
    </row>
    <row r="14" spans="1:11" ht="16.5">
      <c r="A14" s="37"/>
      <c r="B14" s="38"/>
      <c r="C14" s="39"/>
      <c r="D14" s="39"/>
      <c r="E14" s="39"/>
      <c r="F14" s="39"/>
      <c r="G14" s="40"/>
      <c r="H14" s="41"/>
      <c r="I14" s="42"/>
      <c r="J14" s="43"/>
      <c r="K14" s="26"/>
    </row>
    <row r="15" spans="1:11" ht="16.5">
      <c r="A15" s="37"/>
      <c r="B15" s="38"/>
      <c r="C15" s="39"/>
      <c r="D15" s="39"/>
      <c r="E15" s="39"/>
      <c r="F15" s="39"/>
      <c r="G15" s="40"/>
      <c r="H15" s="41"/>
      <c r="I15" s="42"/>
      <c r="J15" s="43"/>
      <c r="K15" s="26"/>
    </row>
    <row r="16" spans="1:11" ht="16.5">
      <c r="A16" s="37"/>
      <c r="B16" s="38"/>
      <c r="C16" s="39"/>
      <c r="D16" s="39"/>
      <c r="E16" s="39"/>
      <c r="F16" s="39"/>
      <c r="G16" s="40"/>
      <c r="H16" s="41"/>
      <c r="I16" s="42"/>
      <c r="J16" s="43"/>
      <c r="K16" s="26"/>
    </row>
    <row r="17" spans="1:11" ht="16.5">
      <c r="A17" s="37"/>
      <c r="B17" s="38"/>
      <c r="C17" s="39"/>
      <c r="D17" s="39"/>
      <c r="E17" s="39"/>
      <c r="F17" s="39"/>
      <c r="G17" s="40"/>
      <c r="H17" s="41"/>
      <c r="I17" s="42"/>
      <c r="J17" s="43"/>
      <c r="K17" s="26"/>
    </row>
    <row r="18" spans="1:11" ht="16.5">
      <c r="A18" s="37"/>
      <c r="B18" s="38"/>
      <c r="C18" s="40"/>
      <c r="D18" s="39"/>
      <c r="E18" s="39"/>
      <c r="F18" s="39"/>
      <c r="G18" s="40"/>
      <c r="H18" s="41"/>
      <c r="I18" s="42"/>
      <c r="J18" s="43"/>
      <c r="K18" s="26"/>
    </row>
    <row r="19" spans="1:11" ht="16.5">
      <c r="A19" s="37"/>
      <c r="B19" s="38"/>
      <c r="C19" s="40"/>
      <c r="D19" s="39"/>
      <c r="E19" s="39"/>
      <c r="F19" s="39"/>
      <c r="G19" s="40"/>
      <c r="H19" s="41"/>
      <c r="I19" s="42"/>
      <c r="J19" s="43"/>
      <c r="K19" s="26"/>
    </row>
    <row r="20" spans="1:11" ht="16.5">
      <c r="A20" s="37"/>
      <c r="B20" s="38"/>
      <c r="C20" s="39"/>
      <c r="D20" s="39"/>
      <c r="E20" s="39"/>
      <c r="F20" s="39"/>
      <c r="G20" s="40"/>
      <c r="H20" s="41"/>
      <c r="I20" s="42"/>
      <c r="J20" s="43"/>
      <c r="K20" s="26"/>
    </row>
    <row r="21" spans="1:11" ht="16.5">
      <c r="A21" s="37"/>
      <c r="B21" s="38"/>
      <c r="C21" s="40"/>
      <c r="D21" s="40"/>
      <c r="E21" s="39"/>
      <c r="F21" s="39"/>
      <c r="G21" s="40"/>
      <c r="H21" s="41"/>
      <c r="I21" s="42"/>
      <c r="J21" s="43"/>
      <c r="K21" s="26"/>
    </row>
    <row r="22" spans="1:11" ht="16.5">
      <c r="A22" s="37"/>
      <c r="B22" s="38"/>
      <c r="C22" s="40"/>
      <c r="D22" s="39"/>
      <c r="E22" s="39"/>
      <c r="F22" s="39"/>
      <c r="G22" s="40"/>
      <c r="H22" s="41"/>
      <c r="I22" s="42"/>
      <c r="J22" s="43"/>
      <c r="K22" s="26"/>
    </row>
    <row r="23" spans="1:11" ht="16.5">
      <c r="A23" s="37"/>
      <c r="B23" s="38"/>
      <c r="C23" s="40"/>
      <c r="D23" s="40"/>
      <c r="E23" s="39"/>
      <c r="F23" s="39"/>
      <c r="G23" s="40"/>
      <c r="H23" s="41"/>
      <c r="I23" s="42"/>
      <c r="J23" s="43"/>
      <c r="K23" s="26"/>
    </row>
    <row r="24" spans="1:11" ht="16.5">
      <c r="A24" s="37"/>
      <c r="B24" s="38"/>
      <c r="C24" s="39"/>
      <c r="D24" s="39"/>
      <c r="E24" s="39"/>
      <c r="F24" s="39"/>
      <c r="G24" s="40"/>
      <c r="H24" s="41"/>
      <c r="I24" s="42"/>
      <c r="J24" s="43"/>
      <c r="K24" s="26"/>
    </row>
    <row r="25" spans="1:11" ht="16.5">
      <c r="A25" s="37"/>
      <c r="B25" s="38"/>
      <c r="C25" s="40"/>
      <c r="D25" s="39"/>
      <c r="E25" s="39"/>
      <c r="F25" s="39"/>
      <c r="G25" s="40"/>
      <c r="H25" s="41"/>
      <c r="I25" s="42"/>
      <c r="J25" s="43"/>
      <c r="K25" s="26"/>
    </row>
    <row r="26" spans="1:11" ht="16.5">
      <c r="A26" s="37"/>
      <c r="B26" s="38"/>
      <c r="C26" s="40"/>
      <c r="D26" s="39"/>
      <c r="E26" s="39"/>
      <c r="F26" s="39"/>
      <c r="G26" s="40"/>
      <c r="H26" s="41"/>
      <c r="I26" s="42"/>
      <c r="J26" s="43"/>
      <c r="K26" s="26"/>
    </row>
    <row r="27" spans="1:10" ht="12.75">
      <c r="A27" s="44"/>
      <c r="B27" s="44"/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44"/>
      <c r="B28" s="44"/>
      <c r="C28" s="44"/>
      <c r="D28" s="44"/>
      <c r="E28" s="44"/>
      <c r="F28" s="44"/>
      <c r="G28" s="44"/>
      <c r="H28" s="44"/>
      <c r="I28" s="44"/>
      <c r="J28" s="44"/>
    </row>
    <row r="29" spans="1:10" ht="12.75">
      <c r="A29" s="44"/>
      <c r="B29" s="44"/>
      <c r="C29" s="44"/>
      <c r="D29" s="44"/>
      <c r="E29" s="44"/>
      <c r="F29" s="44"/>
      <c r="G29" s="44"/>
      <c r="H29" s="44"/>
      <c r="I29" s="44"/>
      <c r="J29" s="44"/>
    </row>
  </sheetData>
  <printOptions/>
  <pageMargins left="0.75" right="0.75" top="1" bottom="1" header="0.5" footer="0.5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Edison</dc:creator>
  <cp:keywords/>
  <dc:description/>
  <cp:lastModifiedBy>Edison</cp:lastModifiedBy>
  <cp:lastPrinted>2012-03-12T11:51:07Z</cp:lastPrinted>
  <dcterms:created xsi:type="dcterms:W3CDTF">2012-03-09T19:34:31Z</dcterms:created>
  <dcterms:modified xsi:type="dcterms:W3CDTF">2012-03-12T17:00:19Z</dcterms:modified>
  <cp:category/>
  <cp:version/>
  <cp:contentType/>
  <cp:contentStatus/>
</cp:coreProperties>
</file>